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9975" firstSheet="1" activeTab="2"/>
  </bookViews>
  <sheets>
    <sheet name="lessMore-3Way" sheetId="14" r:id="rId1"/>
    <sheet name="lessMore-LOO" sheetId="13" r:id="rId2"/>
    <sheet name="sumAll" sheetId="12" r:id="rId3"/>
    <sheet name="allInOne" sheetId="11" r:id="rId4"/>
    <sheet name="MAR" sheetId="4" r:id="rId5"/>
    <sheet name="MMRE" sheetId="5" r:id="rId6"/>
    <sheet name="MMER" sheetId="6" r:id="rId7"/>
    <sheet name="MBRE" sheetId="7" r:id="rId8"/>
    <sheet name="MIBRE" sheetId="8" r:id="rId9"/>
    <sheet name="MDMRE" sheetId="9" r:id="rId10"/>
    <sheet name="PRED" sheetId="10" r:id="rId11"/>
  </sheets>
  <calcPr calcId="124519"/>
</workbook>
</file>

<file path=xl/calcChain.xml><?xml version="1.0" encoding="utf-8"?>
<calcChain xmlns="http://schemas.openxmlformats.org/spreadsheetml/2006/main">
  <c r="AW92" i="12"/>
  <c r="AW91"/>
  <c r="AW90"/>
  <c r="AW89"/>
  <c r="AW88"/>
  <c r="AW87"/>
  <c r="AW86"/>
  <c r="AW85"/>
  <c r="AW84"/>
  <c r="AW83"/>
  <c r="AW82"/>
  <c r="AW81"/>
  <c r="AW80"/>
  <c r="AW79"/>
  <c r="AW78"/>
  <c r="AW77"/>
  <c r="AW76"/>
  <c r="AW75"/>
  <c r="AW74"/>
  <c r="AW73"/>
  <c r="AW72"/>
  <c r="AW71"/>
  <c r="AW70"/>
  <c r="AW69"/>
  <c r="AW68"/>
  <c r="AW67"/>
  <c r="AW66"/>
  <c r="AW65"/>
  <c r="AW64"/>
  <c r="AW63"/>
  <c r="AW62"/>
  <c r="AW61"/>
  <c r="AW60"/>
  <c r="AW59"/>
  <c r="AW58"/>
  <c r="AW57"/>
  <c r="AW56"/>
  <c r="AW55"/>
  <c r="AW54"/>
  <c r="AW53"/>
  <c r="AW52"/>
  <c r="AW51"/>
  <c r="AW50"/>
  <c r="AW49"/>
  <c r="AW48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W8"/>
  <c r="AW7"/>
  <c r="AW6"/>
  <c r="AW5"/>
  <c r="AW4"/>
  <c r="AW3"/>
  <c r="Y3" i="4"/>
  <c r="Z3"/>
  <c r="AA3"/>
  <c r="Y4"/>
  <c r="Z4"/>
  <c r="AA4"/>
  <c r="Y5"/>
  <c r="Z5"/>
  <c r="AA5"/>
  <c r="Y6"/>
  <c r="Z6"/>
  <c r="AA6"/>
  <c r="Y7"/>
  <c r="Z7"/>
  <c r="AA7"/>
  <c r="Y8"/>
  <c r="Z8"/>
  <c r="AA8"/>
  <c r="Y9"/>
  <c r="Z9"/>
  <c r="AA9"/>
  <c r="Y10"/>
  <c r="Z10"/>
  <c r="AA10"/>
  <c r="Y11"/>
  <c r="Z11"/>
  <c r="AA11"/>
  <c r="Y12"/>
  <c r="Z12"/>
  <c r="AA12"/>
  <c r="Y13"/>
  <c r="Z13"/>
  <c r="AA13"/>
  <c r="Y14"/>
  <c r="Z14"/>
  <c r="AA14"/>
  <c r="Y15"/>
  <c r="Z15"/>
  <c r="AA15"/>
  <c r="Y16"/>
  <c r="Z16"/>
  <c r="AA16"/>
  <c r="Y17"/>
  <c r="Z17"/>
  <c r="AA17"/>
  <c r="Y18"/>
  <c r="Z18"/>
  <c r="AA18"/>
  <c r="Y19"/>
  <c r="Z19"/>
  <c r="AA19"/>
  <c r="Y20"/>
  <c r="Z20"/>
  <c r="AA20"/>
  <c r="Y21"/>
  <c r="Z21"/>
  <c r="AA21"/>
  <c r="Y22"/>
  <c r="Z22"/>
  <c r="AA22"/>
  <c r="Y23"/>
  <c r="Z23"/>
  <c r="AA23"/>
  <c r="Y24"/>
  <c r="Z24"/>
  <c r="AA24"/>
  <c r="Y25"/>
  <c r="Z25"/>
  <c r="AA25"/>
  <c r="Y26"/>
  <c r="Z26"/>
  <c r="AA26"/>
  <c r="Y27"/>
  <c r="Z27"/>
  <c r="AA27"/>
  <c r="Y28"/>
  <c r="Z28"/>
  <c r="AA28"/>
  <c r="Y29"/>
  <c r="Z29"/>
  <c r="AA29"/>
  <c r="Y30"/>
  <c r="Z30"/>
  <c r="AA30"/>
  <c r="Y31"/>
  <c r="Z31"/>
  <c r="AA31"/>
  <c r="Y32"/>
  <c r="Z32"/>
  <c r="AA32"/>
  <c r="Y33"/>
  <c r="Z33"/>
  <c r="AA33"/>
  <c r="Y34"/>
  <c r="Z34"/>
  <c r="AA34"/>
  <c r="Y35"/>
  <c r="Z35"/>
  <c r="AA35"/>
  <c r="Y36"/>
  <c r="Z36"/>
  <c r="AA36"/>
  <c r="Y37"/>
  <c r="Z37"/>
  <c r="AA37"/>
  <c r="Y38"/>
  <c r="Z38"/>
  <c r="AA38"/>
  <c r="Y39"/>
  <c r="Z39"/>
  <c r="AA39"/>
  <c r="Y40"/>
  <c r="Z40"/>
  <c r="AA40"/>
  <c r="Y41"/>
  <c r="Z41"/>
  <c r="AA41"/>
  <c r="Y42"/>
  <c r="Z42"/>
  <c r="AA42"/>
  <c r="Y43"/>
  <c r="Z43"/>
  <c r="AA43"/>
  <c r="Y44"/>
  <c r="Z44"/>
  <c r="AA44"/>
  <c r="Y45"/>
  <c r="Z45"/>
  <c r="AA45"/>
  <c r="Y46"/>
  <c r="Z46"/>
  <c r="AA46"/>
  <c r="Y47"/>
  <c r="Z47"/>
  <c r="AA47"/>
  <c r="Y48"/>
  <c r="Z48"/>
  <c r="AA48"/>
  <c r="Y49"/>
  <c r="Z49"/>
  <c r="AA49"/>
  <c r="Y50"/>
  <c r="Z50"/>
  <c r="AA50"/>
  <c r="Y51"/>
  <c r="Z51"/>
  <c r="AA51"/>
  <c r="Y52"/>
  <c r="Z52"/>
  <c r="AA52"/>
  <c r="Y53"/>
  <c r="Z53"/>
  <c r="AA53"/>
  <c r="Y54"/>
  <c r="Z54"/>
  <c r="AA54"/>
  <c r="Y55"/>
  <c r="Z55"/>
  <c r="AA55"/>
  <c r="Y56"/>
  <c r="Z56"/>
  <c r="AA56"/>
  <c r="Y57"/>
  <c r="Z57"/>
  <c r="AA57"/>
  <c r="Y58"/>
  <c r="Z58"/>
  <c r="AA58"/>
  <c r="Y59"/>
  <c r="Z59"/>
  <c r="AA59"/>
  <c r="Y60"/>
  <c r="Z60"/>
  <c r="AA60"/>
  <c r="Y61"/>
  <c r="Z61"/>
  <c r="AA61"/>
  <c r="Y62"/>
  <c r="Z62"/>
  <c r="AA62"/>
  <c r="Y63"/>
  <c r="Z63"/>
  <c r="AA63"/>
  <c r="Y64"/>
  <c r="Z64"/>
  <c r="AA64"/>
  <c r="Y65"/>
  <c r="Z65"/>
  <c r="AA65"/>
  <c r="Y66"/>
  <c r="Z66"/>
  <c r="AA66"/>
  <c r="Y67"/>
  <c r="Z67"/>
  <c r="AA67"/>
  <c r="Y68"/>
  <c r="Z68"/>
  <c r="AA68"/>
  <c r="Y69"/>
  <c r="Z69"/>
  <c r="AA69"/>
  <c r="Y70"/>
  <c r="Z70"/>
  <c r="AA70"/>
  <c r="Y71"/>
  <c r="Z71"/>
  <c r="AA71"/>
  <c r="Y72"/>
  <c r="Z72"/>
  <c r="AA72"/>
  <c r="Y73"/>
  <c r="Z73"/>
  <c r="AA73"/>
  <c r="Y74"/>
  <c r="Z74"/>
  <c r="AA74"/>
  <c r="Y75"/>
  <c r="Z75"/>
  <c r="AA75"/>
  <c r="Y76"/>
  <c r="Z76"/>
  <c r="AA76"/>
  <c r="Y77"/>
  <c r="Z77"/>
  <c r="AA77"/>
  <c r="Y78"/>
  <c r="Z78"/>
  <c r="AA78"/>
  <c r="Y79"/>
  <c r="Z79"/>
  <c r="AA79"/>
  <c r="Y80"/>
  <c r="Z80"/>
  <c r="AA80"/>
  <c r="Y81"/>
  <c r="Z81"/>
  <c r="AA81"/>
  <c r="Y82"/>
  <c r="Z82"/>
  <c r="AA82"/>
  <c r="Y83"/>
  <c r="Z83"/>
  <c r="AA83"/>
  <c r="Y84"/>
  <c r="Z84"/>
  <c r="AA84"/>
  <c r="Y85"/>
  <c r="Z85"/>
  <c r="AA85"/>
  <c r="Y86"/>
  <c r="Z86"/>
  <c r="AA86"/>
  <c r="Y87"/>
  <c r="Z87"/>
  <c r="AA87"/>
  <c r="Y88"/>
  <c r="Z88"/>
  <c r="AA88"/>
  <c r="Y89"/>
  <c r="Z89"/>
  <c r="AA89"/>
  <c r="Y90"/>
  <c r="Z90"/>
  <c r="AA90"/>
  <c r="Y91"/>
  <c r="Z91"/>
  <c r="AA91"/>
  <c r="Y92"/>
  <c r="Z92"/>
  <c r="AA92"/>
  <c r="AA92" i="10"/>
  <c r="Z92"/>
  <c r="Y92"/>
  <c r="AB92" s="1"/>
  <c r="AA91"/>
  <c r="Z91"/>
  <c r="Y91"/>
  <c r="AB91" s="1"/>
  <c r="AA90"/>
  <c r="Z90"/>
  <c r="Y90"/>
  <c r="AB90" s="1"/>
  <c r="AA89"/>
  <c r="Z89"/>
  <c r="Y89"/>
  <c r="AB89" s="1"/>
  <c r="AA88"/>
  <c r="Z88"/>
  <c r="Y88"/>
  <c r="AB88" s="1"/>
  <c r="AA87"/>
  <c r="Z87"/>
  <c r="Y87"/>
  <c r="AB87" s="1"/>
  <c r="AA86"/>
  <c r="Z86"/>
  <c r="Y86"/>
  <c r="AB86" s="1"/>
  <c r="AA85"/>
  <c r="Z85"/>
  <c r="Y85"/>
  <c r="AB85" s="1"/>
  <c r="AA84"/>
  <c r="Z84"/>
  <c r="Y84"/>
  <c r="AB84" s="1"/>
  <c r="AA83"/>
  <c r="Z83"/>
  <c r="Y83"/>
  <c r="AB83" s="1"/>
  <c r="AA82"/>
  <c r="Z82"/>
  <c r="Y82"/>
  <c r="AB82" s="1"/>
  <c r="AA81"/>
  <c r="Z81"/>
  <c r="Y81"/>
  <c r="AB81" s="1"/>
  <c r="AA80"/>
  <c r="Z80"/>
  <c r="Y80"/>
  <c r="AB80" s="1"/>
  <c r="AA79"/>
  <c r="Z79"/>
  <c r="Y79"/>
  <c r="AB79" s="1"/>
  <c r="AA78"/>
  <c r="Z78"/>
  <c r="Y78"/>
  <c r="AB78" s="1"/>
  <c r="AA77"/>
  <c r="Z77"/>
  <c r="Y77"/>
  <c r="AB77" s="1"/>
  <c r="AA76"/>
  <c r="Z76"/>
  <c r="Y76"/>
  <c r="AB76" s="1"/>
  <c r="AA75"/>
  <c r="Z75"/>
  <c r="Y75"/>
  <c r="AB75" s="1"/>
  <c r="AA74"/>
  <c r="Z74"/>
  <c r="Y74"/>
  <c r="AB74" s="1"/>
  <c r="AA73"/>
  <c r="Z73"/>
  <c r="Y73"/>
  <c r="AB73" s="1"/>
  <c r="AA72"/>
  <c r="Z72"/>
  <c r="Y72"/>
  <c r="AB72" s="1"/>
  <c r="AA71"/>
  <c r="Z71"/>
  <c r="Y71"/>
  <c r="AB71" s="1"/>
  <c r="AA70"/>
  <c r="Z70"/>
  <c r="Y70"/>
  <c r="AB70" s="1"/>
  <c r="AA69"/>
  <c r="Z69"/>
  <c r="Y69"/>
  <c r="AB69" s="1"/>
  <c r="AA68"/>
  <c r="Z68"/>
  <c r="Y68"/>
  <c r="AB68" s="1"/>
  <c r="AA67"/>
  <c r="Z67"/>
  <c r="Y67"/>
  <c r="AB67" s="1"/>
  <c r="AA66"/>
  <c r="Z66"/>
  <c r="Y66"/>
  <c r="AB66" s="1"/>
  <c r="AA65"/>
  <c r="Z65"/>
  <c r="Y65"/>
  <c r="AB65" s="1"/>
  <c r="AA64"/>
  <c r="Z64"/>
  <c r="Y64"/>
  <c r="AB64" s="1"/>
  <c r="AA63"/>
  <c r="Z63"/>
  <c r="Y63"/>
  <c r="AB63" s="1"/>
  <c r="AA62"/>
  <c r="Z62"/>
  <c r="Y62"/>
  <c r="AB62" s="1"/>
  <c r="AA61"/>
  <c r="Z61"/>
  <c r="Y61"/>
  <c r="AB61" s="1"/>
  <c r="AA60"/>
  <c r="Z60"/>
  <c r="Y60"/>
  <c r="AB60" s="1"/>
  <c r="AA59"/>
  <c r="Z59"/>
  <c r="Y59"/>
  <c r="AB59" s="1"/>
  <c r="AA58"/>
  <c r="Z58"/>
  <c r="Y58"/>
  <c r="AB58" s="1"/>
  <c r="AA57"/>
  <c r="Z57"/>
  <c r="Y57"/>
  <c r="AB57" s="1"/>
  <c r="AA56"/>
  <c r="Z56"/>
  <c r="Y56"/>
  <c r="AB56" s="1"/>
  <c r="AA55"/>
  <c r="Z55"/>
  <c r="Y55"/>
  <c r="AB55" s="1"/>
  <c r="AA54"/>
  <c r="Z54"/>
  <c r="Y54"/>
  <c r="AB54" s="1"/>
  <c r="AA53"/>
  <c r="Z53"/>
  <c r="Y53"/>
  <c r="AB53" s="1"/>
  <c r="AA52"/>
  <c r="Z52"/>
  <c r="Y52"/>
  <c r="AB52" s="1"/>
  <c r="AA51"/>
  <c r="Z51"/>
  <c r="Y51"/>
  <c r="AB51" s="1"/>
  <c r="AA50"/>
  <c r="Z50"/>
  <c r="Y50"/>
  <c r="AB50" s="1"/>
  <c r="AA49"/>
  <c r="Z49"/>
  <c r="Y49"/>
  <c r="AB49" s="1"/>
  <c r="AA48"/>
  <c r="Z48"/>
  <c r="Y48"/>
  <c r="AB48" s="1"/>
  <c r="AA47"/>
  <c r="Z47"/>
  <c r="Y47"/>
  <c r="AB47" s="1"/>
  <c r="AA46"/>
  <c r="Z46"/>
  <c r="Y46"/>
  <c r="AB46" s="1"/>
  <c r="AA45"/>
  <c r="Z45"/>
  <c r="Y45"/>
  <c r="AB45" s="1"/>
  <c r="AA44"/>
  <c r="Z44"/>
  <c r="Y44"/>
  <c r="AB44" s="1"/>
  <c r="AA43"/>
  <c r="Z43"/>
  <c r="Y43"/>
  <c r="AB43" s="1"/>
  <c r="AA42"/>
  <c r="Z42"/>
  <c r="Y42"/>
  <c r="AB42" s="1"/>
  <c r="AA41"/>
  <c r="Z41"/>
  <c r="Y41"/>
  <c r="AB41" s="1"/>
  <c r="AA40"/>
  <c r="Z40"/>
  <c r="Y40"/>
  <c r="AB40" s="1"/>
  <c r="AA39"/>
  <c r="Z39"/>
  <c r="Y39"/>
  <c r="AB39" s="1"/>
  <c r="AA38"/>
  <c r="Z38"/>
  <c r="Y38"/>
  <c r="AB38" s="1"/>
  <c r="AA37"/>
  <c r="Z37"/>
  <c r="Y37"/>
  <c r="AB37" s="1"/>
  <c r="AA36"/>
  <c r="Z36"/>
  <c r="Y36"/>
  <c r="AB36" s="1"/>
  <c r="AA35"/>
  <c r="Z35"/>
  <c r="Y35"/>
  <c r="AB35" s="1"/>
  <c r="AA34"/>
  <c r="Z34"/>
  <c r="Y34"/>
  <c r="AB34" s="1"/>
  <c r="AA33"/>
  <c r="Z33"/>
  <c r="Y33"/>
  <c r="AB33" s="1"/>
  <c r="AA32"/>
  <c r="Z32"/>
  <c r="Y32"/>
  <c r="AB32" s="1"/>
  <c r="AA31"/>
  <c r="Z31"/>
  <c r="Y31"/>
  <c r="AB31" s="1"/>
  <c r="AA30"/>
  <c r="Z30"/>
  <c r="Y30"/>
  <c r="AB30" s="1"/>
  <c r="AA29"/>
  <c r="Z29"/>
  <c r="Y29"/>
  <c r="AB29" s="1"/>
  <c r="AA28"/>
  <c r="Z28"/>
  <c r="Y28"/>
  <c r="AB28" s="1"/>
  <c r="AA27"/>
  <c r="Z27"/>
  <c r="Y27"/>
  <c r="AB27" s="1"/>
  <c r="AA26"/>
  <c r="Z26"/>
  <c r="Y26"/>
  <c r="AB26" s="1"/>
  <c r="AA25"/>
  <c r="Z25"/>
  <c r="Y25"/>
  <c r="AB25" s="1"/>
  <c r="AA24"/>
  <c r="Z24"/>
  <c r="Y24"/>
  <c r="AB24" s="1"/>
  <c r="AA23"/>
  <c r="Z23"/>
  <c r="Y23"/>
  <c r="AB23" s="1"/>
  <c r="AA22"/>
  <c r="Z22"/>
  <c r="Y22"/>
  <c r="AB22" s="1"/>
  <c r="AA21"/>
  <c r="Z21"/>
  <c r="Y21"/>
  <c r="AB21" s="1"/>
  <c r="AA20"/>
  <c r="Z20"/>
  <c r="Y20"/>
  <c r="AB20" s="1"/>
  <c r="AA19"/>
  <c r="Z19"/>
  <c r="Y19"/>
  <c r="AB19" s="1"/>
  <c r="AA18"/>
  <c r="Z18"/>
  <c r="Y18"/>
  <c r="AB18" s="1"/>
  <c r="AA17"/>
  <c r="Z17"/>
  <c r="Y17"/>
  <c r="AB17" s="1"/>
  <c r="AA16"/>
  <c r="Z16"/>
  <c r="Y16"/>
  <c r="AB16" s="1"/>
  <c r="AA15"/>
  <c r="Z15"/>
  <c r="Y15"/>
  <c r="AB15" s="1"/>
  <c r="AA14"/>
  <c r="Z14"/>
  <c r="Y14"/>
  <c r="AB14" s="1"/>
  <c r="AA13"/>
  <c r="Z13"/>
  <c r="Y13"/>
  <c r="AB13" s="1"/>
  <c r="AA12"/>
  <c r="Z12"/>
  <c r="Y12"/>
  <c r="AB12" s="1"/>
  <c r="AA11"/>
  <c r="Z11"/>
  <c r="Y11"/>
  <c r="AB11" s="1"/>
  <c r="AA10"/>
  <c r="Z10"/>
  <c r="Y10"/>
  <c r="AB10" s="1"/>
  <c r="AA9"/>
  <c r="Z9"/>
  <c r="Y9"/>
  <c r="AB9" s="1"/>
  <c r="AA8"/>
  <c r="Z8"/>
  <c r="Y8"/>
  <c r="AB8" s="1"/>
  <c r="AA7"/>
  <c r="Z7"/>
  <c r="Y7"/>
  <c r="AB7" s="1"/>
  <c r="AA6"/>
  <c r="Z6"/>
  <c r="Y6"/>
  <c r="AB6" s="1"/>
  <c r="AA5"/>
  <c r="Z5"/>
  <c r="Y5"/>
  <c r="AB5" s="1"/>
  <c r="AA4"/>
  <c r="Z4"/>
  <c r="Y4"/>
  <c r="AB4" s="1"/>
  <c r="AA3"/>
  <c r="Z3"/>
  <c r="Y3"/>
  <c r="AB3" s="1"/>
  <c r="AA92" i="9"/>
  <c r="Z92"/>
  <c r="Y92"/>
  <c r="AB92" s="1"/>
  <c r="AA91"/>
  <c r="Z91"/>
  <c r="Y91"/>
  <c r="AB91" s="1"/>
  <c r="AA90"/>
  <c r="Z90"/>
  <c r="Y90"/>
  <c r="AB90" s="1"/>
  <c r="AA89"/>
  <c r="Z89"/>
  <c r="Y89"/>
  <c r="AB89" s="1"/>
  <c r="AA88"/>
  <c r="Z88"/>
  <c r="Y88"/>
  <c r="AB88" s="1"/>
  <c r="AA87"/>
  <c r="Z87"/>
  <c r="Y87"/>
  <c r="AB87" s="1"/>
  <c r="AA86"/>
  <c r="Z86"/>
  <c r="Y86"/>
  <c r="AB86" s="1"/>
  <c r="AA85"/>
  <c r="Z85"/>
  <c r="Y85"/>
  <c r="AB85" s="1"/>
  <c r="AA84"/>
  <c r="Z84"/>
  <c r="Y84"/>
  <c r="AB84" s="1"/>
  <c r="AA83"/>
  <c r="Z83"/>
  <c r="Y83"/>
  <c r="AB83" s="1"/>
  <c r="AA82"/>
  <c r="Z82"/>
  <c r="Y82"/>
  <c r="AB82" s="1"/>
  <c r="AA81"/>
  <c r="Z81"/>
  <c r="Y81"/>
  <c r="AB81" s="1"/>
  <c r="AA80"/>
  <c r="Z80"/>
  <c r="Y80"/>
  <c r="AB80" s="1"/>
  <c r="AA79"/>
  <c r="Z79"/>
  <c r="Y79"/>
  <c r="AB79" s="1"/>
  <c r="AA78"/>
  <c r="Z78"/>
  <c r="Y78"/>
  <c r="AB78" s="1"/>
  <c r="AA77"/>
  <c r="Z77"/>
  <c r="Y77"/>
  <c r="AB77" s="1"/>
  <c r="AA76"/>
  <c r="Z76"/>
  <c r="Y76"/>
  <c r="AB76" s="1"/>
  <c r="AA75"/>
  <c r="Z75"/>
  <c r="Y75"/>
  <c r="AB75" s="1"/>
  <c r="AA74"/>
  <c r="Z74"/>
  <c r="Y74"/>
  <c r="AB74" s="1"/>
  <c r="AA73"/>
  <c r="Z73"/>
  <c r="Y73"/>
  <c r="AB73" s="1"/>
  <c r="AA72"/>
  <c r="Z72"/>
  <c r="Y72"/>
  <c r="AB72" s="1"/>
  <c r="AA71"/>
  <c r="Z71"/>
  <c r="Y71"/>
  <c r="AB71" s="1"/>
  <c r="AA70"/>
  <c r="Z70"/>
  <c r="Y70"/>
  <c r="AB70" s="1"/>
  <c r="AA69"/>
  <c r="Z69"/>
  <c r="Y69"/>
  <c r="AB69" s="1"/>
  <c r="AA68"/>
  <c r="Z68"/>
  <c r="Y68"/>
  <c r="AB68" s="1"/>
  <c r="AA67"/>
  <c r="Z67"/>
  <c r="Y67"/>
  <c r="AB67" s="1"/>
  <c r="AA66"/>
  <c r="Z66"/>
  <c r="Y66"/>
  <c r="AB66" s="1"/>
  <c r="AA65"/>
  <c r="Z65"/>
  <c r="Y65"/>
  <c r="AB65" s="1"/>
  <c r="AA64"/>
  <c r="Z64"/>
  <c r="Y64"/>
  <c r="AB64" s="1"/>
  <c r="AA63"/>
  <c r="Z63"/>
  <c r="Y63"/>
  <c r="AB63" s="1"/>
  <c r="AA62"/>
  <c r="Z62"/>
  <c r="Y62"/>
  <c r="AB62" s="1"/>
  <c r="AA61"/>
  <c r="Z61"/>
  <c r="Y61"/>
  <c r="AB61" s="1"/>
  <c r="AA60"/>
  <c r="Z60"/>
  <c r="Y60"/>
  <c r="AB60" s="1"/>
  <c r="AA59"/>
  <c r="Z59"/>
  <c r="Y59"/>
  <c r="AB59" s="1"/>
  <c r="AA58"/>
  <c r="Z58"/>
  <c r="Y58"/>
  <c r="AB58" s="1"/>
  <c r="AA57"/>
  <c r="Z57"/>
  <c r="Y57"/>
  <c r="AB57" s="1"/>
  <c r="AA56"/>
  <c r="Z56"/>
  <c r="Y56"/>
  <c r="AB56" s="1"/>
  <c r="AA55"/>
  <c r="Z55"/>
  <c r="Y55"/>
  <c r="AB55" s="1"/>
  <c r="AA54"/>
  <c r="Z54"/>
  <c r="Y54"/>
  <c r="AB54" s="1"/>
  <c r="AA53"/>
  <c r="Z53"/>
  <c r="Y53"/>
  <c r="AB53" s="1"/>
  <c r="AA52"/>
  <c r="Z52"/>
  <c r="Y52"/>
  <c r="AB52" s="1"/>
  <c r="AA51"/>
  <c r="Z51"/>
  <c r="Y51"/>
  <c r="AB51" s="1"/>
  <c r="AA50"/>
  <c r="Z50"/>
  <c r="Y50"/>
  <c r="AB50" s="1"/>
  <c r="AA49"/>
  <c r="Z49"/>
  <c r="Y49"/>
  <c r="AB49" s="1"/>
  <c r="AA48"/>
  <c r="Z48"/>
  <c r="Y48"/>
  <c r="AB48" s="1"/>
  <c r="AA47"/>
  <c r="Z47"/>
  <c r="Y47"/>
  <c r="AB47" s="1"/>
  <c r="AA46"/>
  <c r="Z46"/>
  <c r="Y46"/>
  <c r="AB46" s="1"/>
  <c r="AA45"/>
  <c r="Z45"/>
  <c r="Y45"/>
  <c r="AB45" s="1"/>
  <c r="AA44"/>
  <c r="Z44"/>
  <c r="Y44"/>
  <c r="AB44" s="1"/>
  <c r="AA43"/>
  <c r="Z43"/>
  <c r="Y43"/>
  <c r="AB43" s="1"/>
  <c r="AA42"/>
  <c r="Z42"/>
  <c r="Y42"/>
  <c r="AB42" s="1"/>
  <c r="AA41"/>
  <c r="Z41"/>
  <c r="Y41"/>
  <c r="AB41" s="1"/>
  <c r="AA40"/>
  <c r="Z40"/>
  <c r="Y40"/>
  <c r="AB40" s="1"/>
  <c r="AA39"/>
  <c r="Z39"/>
  <c r="Y39"/>
  <c r="AB39" s="1"/>
  <c r="AA38"/>
  <c r="Z38"/>
  <c r="Y38"/>
  <c r="AB38" s="1"/>
  <c r="AA37"/>
  <c r="Z37"/>
  <c r="Y37"/>
  <c r="AB37" s="1"/>
  <c r="AA36"/>
  <c r="Z36"/>
  <c r="Y36"/>
  <c r="AB36" s="1"/>
  <c r="AA35"/>
  <c r="Z35"/>
  <c r="Y35"/>
  <c r="AB35" s="1"/>
  <c r="AA34"/>
  <c r="Z34"/>
  <c r="Y34"/>
  <c r="AB34" s="1"/>
  <c r="AA33"/>
  <c r="Z33"/>
  <c r="Y33"/>
  <c r="AB33" s="1"/>
  <c r="AA32"/>
  <c r="Z32"/>
  <c r="Y32"/>
  <c r="AB32" s="1"/>
  <c r="AA31"/>
  <c r="Z31"/>
  <c r="Y31"/>
  <c r="AB31" s="1"/>
  <c r="AA30"/>
  <c r="Z30"/>
  <c r="Y30"/>
  <c r="AB30" s="1"/>
  <c r="AA29"/>
  <c r="Z29"/>
  <c r="Y29"/>
  <c r="AB29" s="1"/>
  <c r="AA28"/>
  <c r="Z28"/>
  <c r="Y28"/>
  <c r="AB28" s="1"/>
  <c r="AA27"/>
  <c r="Z27"/>
  <c r="Y27"/>
  <c r="AB27" s="1"/>
  <c r="AA26"/>
  <c r="Z26"/>
  <c r="Y26"/>
  <c r="AB26" s="1"/>
  <c r="AA25"/>
  <c r="Z25"/>
  <c r="Y25"/>
  <c r="AB25" s="1"/>
  <c r="AA24"/>
  <c r="Z24"/>
  <c r="Y24"/>
  <c r="AB24" s="1"/>
  <c r="AA23"/>
  <c r="Z23"/>
  <c r="Y23"/>
  <c r="AB23" s="1"/>
  <c r="AA22"/>
  <c r="Z22"/>
  <c r="Y22"/>
  <c r="AB22" s="1"/>
  <c r="AA21"/>
  <c r="Z21"/>
  <c r="Y21"/>
  <c r="AB21" s="1"/>
  <c r="AA20"/>
  <c r="Z20"/>
  <c r="Y20"/>
  <c r="AB20" s="1"/>
  <c r="AA19"/>
  <c r="Z19"/>
  <c r="Y19"/>
  <c r="AB19" s="1"/>
  <c r="AA18"/>
  <c r="Z18"/>
  <c r="Y18"/>
  <c r="AB18" s="1"/>
  <c r="AA17"/>
  <c r="Z17"/>
  <c r="Y17"/>
  <c r="AB17" s="1"/>
  <c r="AA16"/>
  <c r="Z16"/>
  <c r="Y16"/>
  <c r="AB16" s="1"/>
  <c r="AA15"/>
  <c r="Z15"/>
  <c r="Y15"/>
  <c r="AB15" s="1"/>
  <c r="AA14"/>
  <c r="Z14"/>
  <c r="Y14"/>
  <c r="AB14" s="1"/>
  <c r="AA13"/>
  <c r="Z13"/>
  <c r="Y13"/>
  <c r="AB13" s="1"/>
  <c r="AA12"/>
  <c r="Z12"/>
  <c r="Y12"/>
  <c r="AB12" s="1"/>
  <c r="AA11"/>
  <c r="Z11"/>
  <c r="Y11"/>
  <c r="AB11" s="1"/>
  <c r="AA10"/>
  <c r="Z10"/>
  <c r="Y10"/>
  <c r="AB10" s="1"/>
  <c r="AA9"/>
  <c r="Z9"/>
  <c r="Y9"/>
  <c r="AB9" s="1"/>
  <c r="AA8"/>
  <c r="Z8"/>
  <c r="Y8"/>
  <c r="AB8" s="1"/>
  <c r="AA7"/>
  <c r="Z7"/>
  <c r="Y7"/>
  <c r="AB7" s="1"/>
  <c r="AA6"/>
  <c r="Z6"/>
  <c r="Y6"/>
  <c r="AB6" s="1"/>
  <c r="AA5"/>
  <c r="Z5"/>
  <c r="Y5"/>
  <c r="AB5" s="1"/>
  <c r="AA4"/>
  <c r="Z4"/>
  <c r="Y4"/>
  <c r="AB4" s="1"/>
  <c r="AA3"/>
  <c r="Z3"/>
  <c r="Y3"/>
  <c r="AB3" s="1"/>
  <c r="AA92" i="8"/>
  <c r="Z92"/>
  <c r="Y92"/>
  <c r="AB92" s="1"/>
  <c r="AA91"/>
  <c r="Z91"/>
  <c r="Y91"/>
  <c r="AB91" s="1"/>
  <c r="AA90"/>
  <c r="Z90"/>
  <c r="Y90"/>
  <c r="AB90" s="1"/>
  <c r="AA89"/>
  <c r="Z89"/>
  <c r="Y89"/>
  <c r="AB89" s="1"/>
  <c r="AA88"/>
  <c r="Z88"/>
  <c r="Y88"/>
  <c r="AB88" s="1"/>
  <c r="AA87"/>
  <c r="Z87"/>
  <c r="Y87"/>
  <c r="AB87" s="1"/>
  <c r="AA86"/>
  <c r="Z86"/>
  <c r="Y86"/>
  <c r="AB86" s="1"/>
  <c r="AA85"/>
  <c r="Z85"/>
  <c r="Y85"/>
  <c r="AB85" s="1"/>
  <c r="AA84"/>
  <c r="Z84"/>
  <c r="Y84"/>
  <c r="AB84" s="1"/>
  <c r="AA83"/>
  <c r="Z83"/>
  <c r="Y83"/>
  <c r="AB83" s="1"/>
  <c r="AA82"/>
  <c r="Z82"/>
  <c r="Y82"/>
  <c r="AB82" s="1"/>
  <c r="AA81"/>
  <c r="Z81"/>
  <c r="Y81"/>
  <c r="AB81" s="1"/>
  <c r="AA80"/>
  <c r="Z80"/>
  <c r="Y80"/>
  <c r="AB80" s="1"/>
  <c r="AA79"/>
  <c r="Z79"/>
  <c r="Y79"/>
  <c r="AB79" s="1"/>
  <c r="AA78"/>
  <c r="Z78"/>
  <c r="Y78"/>
  <c r="AB78" s="1"/>
  <c r="AA77"/>
  <c r="Z77"/>
  <c r="Y77"/>
  <c r="AB77" s="1"/>
  <c r="AA76"/>
  <c r="Z76"/>
  <c r="Y76"/>
  <c r="AB76" s="1"/>
  <c r="AA75"/>
  <c r="Z75"/>
  <c r="Y75"/>
  <c r="AB75" s="1"/>
  <c r="AA74"/>
  <c r="Z74"/>
  <c r="Y74"/>
  <c r="AB74" s="1"/>
  <c r="AA73"/>
  <c r="Z73"/>
  <c r="Y73"/>
  <c r="AB73" s="1"/>
  <c r="AA72"/>
  <c r="Z72"/>
  <c r="Y72"/>
  <c r="AB72" s="1"/>
  <c r="AA71"/>
  <c r="Z71"/>
  <c r="Y71"/>
  <c r="AB71" s="1"/>
  <c r="AA70"/>
  <c r="Z70"/>
  <c r="Y70"/>
  <c r="AB70" s="1"/>
  <c r="AA69"/>
  <c r="Z69"/>
  <c r="Y69"/>
  <c r="AB69" s="1"/>
  <c r="AA68"/>
  <c r="Z68"/>
  <c r="Y68"/>
  <c r="AB68" s="1"/>
  <c r="AA67"/>
  <c r="Z67"/>
  <c r="Y67"/>
  <c r="AB67" s="1"/>
  <c r="AA66"/>
  <c r="Z66"/>
  <c r="Y66"/>
  <c r="AB66" s="1"/>
  <c r="AA65"/>
  <c r="Z65"/>
  <c r="Y65"/>
  <c r="AB65" s="1"/>
  <c r="AA64"/>
  <c r="Z64"/>
  <c r="Y64"/>
  <c r="AB64" s="1"/>
  <c r="AA63"/>
  <c r="Z63"/>
  <c r="Y63"/>
  <c r="AB63" s="1"/>
  <c r="AA62"/>
  <c r="Z62"/>
  <c r="Y62"/>
  <c r="AB62" s="1"/>
  <c r="AA61"/>
  <c r="Z61"/>
  <c r="Y61"/>
  <c r="AB61" s="1"/>
  <c r="AA60"/>
  <c r="Z60"/>
  <c r="Y60"/>
  <c r="AB60" s="1"/>
  <c r="AA59"/>
  <c r="Z59"/>
  <c r="Y59"/>
  <c r="AB59" s="1"/>
  <c r="AA58"/>
  <c r="Z58"/>
  <c r="Y58"/>
  <c r="AB58" s="1"/>
  <c r="AA57"/>
  <c r="Z57"/>
  <c r="Y57"/>
  <c r="AB57" s="1"/>
  <c r="AA56"/>
  <c r="Z56"/>
  <c r="Y56"/>
  <c r="AB56" s="1"/>
  <c r="AA55"/>
  <c r="Z55"/>
  <c r="Y55"/>
  <c r="AB55" s="1"/>
  <c r="AA54"/>
  <c r="Z54"/>
  <c r="Y54"/>
  <c r="AB54" s="1"/>
  <c r="AA53"/>
  <c r="Z53"/>
  <c r="Y53"/>
  <c r="AB53" s="1"/>
  <c r="AA52"/>
  <c r="Z52"/>
  <c r="Y52"/>
  <c r="AB52" s="1"/>
  <c r="AA51"/>
  <c r="Z51"/>
  <c r="Y51"/>
  <c r="AB51" s="1"/>
  <c r="AA50"/>
  <c r="Z50"/>
  <c r="Y50"/>
  <c r="AB50" s="1"/>
  <c r="AA49"/>
  <c r="Z49"/>
  <c r="Y49"/>
  <c r="AB49" s="1"/>
  <c r="AA48"/>
  <c r="Z48"/>
  <c r="Y48"/>
  <c r="AB48" s="1"/>
  <c r="AA47"/>
  <c r="Z47"/>
  <c r="Y47"/>
  <c r="AB47" s="1"/>
  <c r="AA46"/>
  <c r="Z46"/>
  <c r="Y46"/>
  <c r="AB46" s="1"/>
  <c r="AA45"/>
  <c r="Z45"/>
  <c r="Y45"/>
  <c r="AB45" s="1"/>
  <c r="AA44"/>
  <c r="Z44"/>
  <c r="Y44"/>
  <c r="AB44" s="1"/>
  <c r="AA43"/>
  <c r="Z43"/>
  <c r="Y43"/>
  <c r="AB43" s="1"/>
  <c r="AA42"/>
  <c r="Z42"/>
  <c r="Y42"/>
  <c r="AB42" s="1"/>
  <c r="AA41"/>
  <c r="Z41"/>
  <c r="Y41"/>
  <c r="AB41" s="1"/>
  <c r="AA40"/>
  <c r="Z40"/>
  <c r="Y40"/>
  <c r="AB40" s="1"/>
  <c r="AA39"/>
  <c r="Z39"/>
  <c r="Y39"/>
  <c r="AB39" s="1"/>
  <c r="AA38"/>
  <c r="Z38"/>
  <c r="Y38"/>
  <c r="AB38" s="1"/>
  <c r="AA37"/>
  <c r="Z37"/>
  <c r="Y37"/>
  <c r="AB37" s="1"/>
  <c r="AA36"/>
  <c r="Z36"/>
  <c r="Y36"/>
  <c r="AB36" s="1"/>
  <c r="AA35"/>
  <c r="Z35"/>
  <c r="Y35"/>
  <c r="AB35" s="1"/>
  <c r="AA34"/>
  <c r="Z34"/>
  <c r="Y34"/>
  <c r="AB34" s="1"/>
  <c r="AA33"/>
  <c r="Z33"/>
  <c r="Y33"/>
  <c r="AB33" s="1"/>
  <c r="AA32"/>
  <c r="Z32"/>
  <c r="Y32"/>
  <c r="AB32" s="1"/>
  <c r="AA31"/>
  <c r="Z31"/>
  <c r="Y31"/>
  <c r="AB31" s="1"/>
  <c r="AA30"/>
  <c r="Z30"/>
  <c r="Y30"/>
  <c r="AB30" s="1"/>
  <c r="AA29"/>
  <c r="Z29"/>
  <c r="Y29"/>
  <c r="AB29" s="1"/>
  <c r="AA28"/>
  <c r="Z28"/>
  <c r="Y28"/>
  <c r="AB28" s="1"/>
  <c r="AA27"/>
  <c r="Z27"/>
  <c r="Y27"/>
  <c r="AB27" s="1"/>
  <c r="AA26"/>
  <c r="Z26"/>
  <c r="Y26"/>
  <c r="AB26" s="1"/>
  <c r="AA25"/>
  <c r="Z25"/>
  <c r="Y25"/>
  <c r="AB25" s="1"/>
  <c r="AA24"/>
  <c r="Z24"/>
  <c r="Y24"/>
  <c r="AB24" s="1"/>
  <c r="AA23"/>
  <c r="Z23"/>
  <c r="Y23"/>
  <c r="AB23" s="1"/>
  <c r="AA22"/>
  <c r="Z22"/>
  <c r="Y22"/>
  <c r="AB22" s="1"/>
  <c r="AA21"/>
  <c r="Z21"/>
  <c r="Y21"/>
  <c r="AB21" s="1"/>
  <c r="AA20"/>
  <c r="Z20"/>
  <c r="Y20"/>
  <c r="AB20" s="1"/>
  <c r="AA19"/>
  <c r="Z19"/>
  <c r="Y19"/>
  <c r="AB19" s="1"/>
  <c r="AA18"/>
  <c r="Z18"/>
  <c r="Y18"/>
  <c r="AB18" s="1"/>
  <c r="AA17"/>
  <c r="Z17"/>
  <c r="Y17"/>
  <c r="AB17" s="1"/>
  <c r="AA16"/>
  <c r="Z16"/>
  <c r="Y16"/>
  <c r="AB16" s="1"/>
  <c r="AA15"/>
  <c r="Z15"/>
  <c r="Y15"/>
  <c r="AB15" s="1"/>
  <c r="AA14"/>
  <c r="Z14"/>
  <c r="Y14"/>
  <c r="AB14" s="1"/>
  <c r="AA13"/>
  <c r="Z13"/>
  <c r="Y13"/>
  <c r="AB13" s="1"/>
  <c r="AA12"/>
  <c r="Z12"/>
  <c r="Y12"/>
  <c r="AB12" s="1"/>
  <c r="AA11"/>
  <c r="Z11"/>
  <c r="Y11"/>
  <c r="AB11" s="1"/>
  <c r="AA10"/>
  <c r="Z10"/>
  <c r="Y10"/>
  <c r="AB10" s="1"/>
  <c r="AA9"/>
  <c r="Z9"/>
  <c r="Y9"/>
  <c r="AB9" s="1"/>
  <c r="AA8"/>
  <c r="Z8"/>
  <c r="Y8"/>
  <c r="AB8" s="1"/>
  <c r="AA7"/>
  <c r="Z7"/>
  <c r="Y7"/>
  <c r="AB7" s="1"/>
  <c r="AA6"/>
  <c r="Z6"/>
  <c r="Y6"/>
  <c r="AB6" s="1"/>
  <c r="AA5"/>
  <c r="Z5"/>
  <c r="Y5"/>
  <c r="AB5" s="1"/>
  <c r="AA4"/>
  <c r="Z4"/>
  <c r="Y4"/>
  <c r="AB4" s="1"/>
  <c r="AA3"/>
  <c r="Z3"/>
  <c r="Y3"/>
  <c r="AB3" s="1"/>
  <c r="AA92" i="7"/>
  <c r="Z92"/>
  <c r="Y92"/>
  <c r="AB92" s="1"/>
  <c r="AA91"/>
  <c r="Z91"/>
  <c r="Y91"/>
  <c r="AB91" s="1"/>
  <c r="AA90"/>
  <c r="Z90"/>
  <c r="Y90"/>
  <c r="AB90" s="1"/>
  <c r="AA89"/>
  <c r="Z89"/>
  <c r="Y89"/>
  <c r="AB89" s="1"/>
  <c r="AA88"/>
  <c r="Z88"/>
  <c r="Y88"/>
  <c r="AB88" s="1"/>
  <c r="AA87"/>
  <c r="Z87"/>
  <c r="Y87"/>
  <c r="AB87" s="1"/>
  <c r="AA86"/>
  <c r="Z86"/>
  <c r="Y86"/>
  <c r="AB86" s="1"/>
  <c r="AA85"/>
  <c r="Z85"/>
  <c r="Y85"/>
  <c r="AB85" s="1"/>
  <c r="AA84"/>
  <c r="Z84"/>
  <c r="Y84"/>
  <c r="AB84" s="1"/>
  <c r="AA83"/>
  <c r="Z83"/>
  <c r="Y83"/>
  <c r="AB83" s="1"/>
  <c r="AA82"/>
  <c r="Z82"/>
  <c r="Y82"/>
  <c r="AB82" s="1"/>
  <c r="AA81"/>
  <c r="Z81"/>
  <c r="Y81"/>
  <c r="AB81" s="1"/>
  <c r="AA80"/>
  <c r="Z80"/>
  <c r="Y80"/>
  <c r="AB80" s="1"/>
  <c r="AA79"/>
  <c r="Z79"/>
  <c r="Y79"/>
  <c r="AB79" s="1"/>
  <c r="AA78"/>
  <c r="Z78"/>
  <c r="Y78"/>
  <c r="AB78" s="1"/>
  <c r="AA77"/>
  <c r="Z77"/>
  <c r="Y77"/>
  <c r="AB77" s="1"/>
  <c r="AA76"/>
  <c r="Z76"/>
  <c r="Y76"/>
  <c r="AB76" s="1"/>
  <c r="AA75"/>
  <c r="Z75"/>
  <c r="Y75"/>
  <c r="AB75" s="1"/>
  <c r="AA74"/>
  <c r="Z74"/>
  <c r="Y74"/>
  <c r="AB74" s="1"/>
  <c r="AA73"/>
  <c r="Z73"/>
  <c r="Y73"/>
  <c r="AB73" s="1"/>
  <c r="AA72"/>
  <c r="Z72"/>
  <c r="Y72"/>
  <c r="AB72" s="1"/>
  <c r="AA71"/>
  <c r="Z71"/>
  <c r="Y71"/>
  <c r="AB71" s="1"/>
  <c r="AA70"/>
  <c r="Z70"/>
  <c r="Y70"/>
  <c r="AB70" s="1"/>
  <c r="AA69"/>
  <c r="Z69"/>
  <c r="Y69"/>
  <c r="AB69" s="1"/>
  <c r="AA68"/>
  <c r="Z68"/>
  <c r="Y68"/>
  <c r="AB68" s="1"/>
  <c r="AA67"/>
  <c r="Z67"/>
  <c r="Y67"/>
  <c r="AB67" s="1"/>
  <c r="AA66"/>
  <c r="Z66"/>
  <c r="Y66"/>
  <c r="AB66" s="1"/>
  <c r="AA65"/>
  <c r="Z65"/>
  <c r="Y65"/>
  <c r="AB65" s="1"/>
  <c r="AA64"/>
  <c r="Z64"/>
  <c r="Y64"/>
  <c r="AB64" s="1"/>
  <c r="AA63"/>
  <c r="Z63"/>
  <c r="Y63"/>
  <c r="AB63" s="1"/>
  <c r="AA62"/>
  <c r="Z62"/>
  <c r="Y62"/>
  <c r="AB62" s="1"/>
  <c r="AA61"/>
  <c r="Z61"/>
  <c r="Y61"/>
  <c r="AB61" s="1"/>
  <c r="AA60"/>
  <c r="Z60"/>
  <c r="Y60"/>
  <c r="AB60" s="1"/>
  <c r="AA59"/>
  <c r="Z59"/>
  <c r="Y59"/>
  <c r="AB59" s="1"/>
  <c r="AA58"/>
  <c r="Z58"/>
  <c r="Y58"/>
  <c r="AB58" s="1"/>
  <c r="AA57"/>
  <c r="Z57"/>
  <c r="Y57"/>
  <c r="AB57" s="1"/>
  <c r="AA56"/>
  <c r="Z56"/>
  <c r="Y56"/>
  <c r="AB56" s="1"/>
  <c r="AA55"/>
  <c r="Z55"/>
  <c r="Y55"/>
  <c r="AB55" s="1"/>
  <c r="AA54"/>
  <c r="Z54"/>
  <c r="Y54"/>
  <c r="AB54" s="1"/>
  <c r="AA53"/>
  <c r="Z53"/>
  <c r="Y53"/>
  <c r="AB53" s="1"/>
  <c r="AA52"/>
  <c r="Z52"/>
  <c r="Y52"/>
  <c r="AB52" s="1"/>
  <c r="AA51"/>
  <c r="Z51"/>
  <c r="Y51"/>
  <c r="AB51" s="1"/>
  <c r="AA50"/>
  <c r="Z50"/>
  <c r="Y50"/>
  <c r="AB50" s="1"/>
  <c r="AA49"/>
  <c r="Z49"/>
  <c r="Y49"/>
  <c r="AB49" s="1"/>
  <c r="AA48"/>
  <c r="Z48"/>
  <c r="Y48"/>
  <c r="AB48" s="1"/>
  <c r="AA47"/>
  <c r="Z47"/>
  <c r="Y47"/>
  <c r="AB47" s="1"/>
  <c r="AA46"/>
  <c r="Z46"/>
  <c r="Y46"/>
  <c r="AB46" s="1"/>
  <c r="AA45"/>
  <c r="Z45"/>
  <c r="Y45"/>
  <c r="AB45" s="1"/>
  <c r="AA44"/>
  <c r="Z44"/>
  <c r="Y44"/>
  <c r="AB44" s="1"/>
  <c r="AA43"/>
  <c r="Z43"/>
  <c r="Y43"/>
  <c r="AB43" s="1"/>
  <c r="AA42"/>
  <c r="Z42"/>
  <c r="Y42"/>
  <c r="AB42" s="1"/>
  <c r="AA41"/>
  <c r="Z41"/>
  <c r="Y41"/>
  <c r="AB41" s="1"/>
  <c r="AA40"/>
  <c r="Z40"/>
  <c r="Y40"/>
  <c r="AB40" s="1"/>
  <c r="AA39"/>
  <c r="Z39"/>
  <c r="Y39"/>
  <c r="AB39" s="1"/>
  <c r="AA38"/>
  <c r="Z38"/>
  <c r="Y38"/>
  <c r="AB38" s="1"/>
  <c r="AA37"/>
  <c r="Z37"/>
  <c r="Y37"/>
  <c r="AB37" s="1"/>
  <c r="AA36"/>
  <c r="Z36"/>
  <c r="Y36"/>
  <c r="AB36" s="1"/>
  <c r="AA35"/>
  <c r="Z35"/>
  <c r="Y35"/>
  <c r="AB35" s="1"/>
  <c r="AA34"/>
  <c r="Z34"/>
  <c r="Y34"/>
  <c r="AB34" s="1"/>
  <c r="AA33"/>
  <c r="Z33"/>
  <c r="Y33"/>
  <c r="AB33" s="1"/>
  <c r="AA32"/>
  <c r="Z32"/>
  <c r="Y32"/>
  <c r="AB32" s="1"/>
  <c r="AA31"/>
  <c r="Z31"/>
  <c r="Y31"/>
  <c r="AB31" s="1"/>
  <c r="AA30"/>
  <c r="Z30"/>
  <c r="Y30"/>
  <c r="AB30" s="1"/>
  <c r="AA29"/>
  <c r="Z29"/>
  <c r="Y29"/>
  <c r="AB29" s="1"/>
  <c r="AA28"/>
  <c r="Z28"/>
  <c r="Y28"/>
  <c r="AB28" s="1"/>
  <c r="AA27"/>
  <c r="Z27"/>
  <c r="Y27"/>
  <c r="AB27" s="1"/>
  <c r="AA26"/>
  <c r="Z26"/>
  <c r="Y26"/>
  <c r="AB26" s="1"/>
  <c r="AA25"/>
  <c r="Z25"/>
  <c r="Y25"/>
  <c r="AB25" s="1"/>
  <c r="AA24"/>
  <c r="Z24"/>
  <c r="Y24"/>
  <c r="AB24" s="1"/>
  <c r="AA23"/>
  <c r="Z23"/>
  <c r="Y23"/>
  <c r="AB23" s="1"/>
  <c r="AA22"/>
  <c r="Z22"/>
  <c r="Y22"/>
  <c r="AB22" s="1"/>
  <c r="AA21"/>
  <c r="Z21"/>
  <c r="Y21"/>
  <c r="AB21" s="1"/>
  <c r="AA20"/>
  <c r="Z20"/>
  <c r="Y20"/>
  <c r="AB20" s="1"/>
  <c r="AA19"/>
  <c r="Z19"/>
  <c r="Y19"/>
  <c r="AB19" s="1"/>
  <c r="AA18"/>
  <c r="Z18"/>
  <c r="Y18"/>
  <c r="AB18" s="1"/>
  <c r="AA17"/>
  <c r="Z17"/>
  <c r="Y17"/>
  <c r="AB17" s="1"/>
  <c r="AA16"/>
  <c r="Z16"/>
  <c r="Y16"/>
  <c r="AB16" s="1"/>
  <c r="AA15"/>
  <c r="Z15"/>
  <c r="Y15"/>
  <c r="AB15" s="1"/>
  <c r="AA14"/>
  <c r="Z14"/>
  <c r="Y14"/>
  <c r="AB14" s="1"/>
  <c r="AA13"/>
  <c r="Z13"/>
  <c r="Y13"/>
  <c r="AB13" s="1"/>
  <c r="AA12"/>
  <c r="Z12"/>
  <c r="Y12"/>
  <c r="AB12" s="1"/>
  <c r="AA11"/>
  <c r="Z11"/>
  <c r="Y11"/>
  <c r="AB11" s="1"/>
  <c r="AA10"/>
  <c r="Z10"/>
  <c r="Y10"/>
  <c r="AB10" s="1"/>
  <c r="AA9"/>
  <c r="Z9"/>
  <c r="Y9"/>
  <c r="AB9" s="1"/>
  <c r="AA8"/>
  <c r="Z8"/>
  <c r="Y8"/>
  <c r="AB8" s="1"/>
  <c r="AA7"/>
  <c r="Z7"/>
  <c r="Y7"/>
  <c r="AB7" s="1"/>
  <c r="AA6"/>
  <c r="Z6"/>
  <c r="Y6"/>
  <c r="AB6" s="1"/>
  <c r="AA5"/>
  <c r="Z5"/>
  <c r="Y5"/>
  <c r="AB5" s="1"/>
  <c r="AA4"/>
  <c r="Z4"/>
  <c r="Y4"/>
  <c r="AB4" s="1"/>
  <c r="AA3"/>
  <c r="Z3"/>
  <c r="Y3"/>
  <c r="AB3" s="1"/>
  <c r="AA92" i="6"/>
  <c r="Z92"/>
  <c r="Y92"/>
  <c r="AB92" s="1"/>
  <c r="AA91"/>
  <c r="Z91"/>
  <c r="Y91"/>
  <c r="AB91" s="1"/>
  <c r="AA90"/>
  <c r="Z90"/>
  <c r="Y90"/>
  <c r="AB90" s="1"/>
  <c r="AA89"/>
  <c r="Z89"/>
  <c r="Y89"/>
  <c r="AB89" s="1"/>
  <c r="AA88"/>
  <c r="Z88"/>
  <c r="Y88"/>
  <c r="AB88" s="1"/>
  <c r="AA87"/>
  <c r="Z87"/>
  <c r="Y87"/>
  <c r="AB87" s="1"/>
  <c r="AA86"/>
  <c r="Z86"/>
  <c r="Y86"/>
  <c r="AB86" s="1"/>
  <c r="AA85"/>
  <c r="Z85"/>
  <c r="Y85"/>
  <c r="AB85" s="1"/>
  <c r="AA84"/>
  <c r="Z84"/>
  <c r="Y84"/>
  <c r="AB84" s="1"/>
  <c r="AA83"/>
  <c r="Z83"/>
  <c r="Y83"/>
  <c r="AB83" s="1"/>
  <c r="AA82"/>
  <c r="Z82"/>
  <c r="Y82"/>
  <c r="AB82" s="1"/>
  <c r="AA81"/>
  <c r="Z81"/>
  <c r="Y81"/>
  <c r="AB81" s="1"/>
  <c r="AA80"/>
  <c r="Z80"/>
  <c r="Y80"/>
  <c r="AB80" s="1"/>
  <c r="AA79"/>
  <c r="Z79"/>
  <c r="Y79"/>
  <c r="AB79" s="1"/>
  <c r="AA78"/>
  <c r="Z78"/>
  <c r="Y78"/>
  <c r="AB78" s="1"/>
  <c r="AA77"/>
  <c r="Z77"/>
  <c r="Y77"/>
  <c r="AB77" s="1"/>
  <c r="AA76"/>
  <c r="Z76"/>
  <c r="Y76"/>
  <c r="AB76" s="1"/>
  <c r="AA75"/>
  <c r="Z75"/>
  <c r="Y75"/>
  <c r="AB75" s="1"/>
  <c r="AA74"/>
  <c r="Z74"/>
  <c r="Y74"/>
  <c r="AB74" s="1"/>
  <c r="AA73"/>
  <c r="Z73"/>
  <c r="Y73"/>
  <c r="AB73" s="1"/>
  <c r="AA72"/>
  <c r="Z72"/>
  <c r="Y72"/>
  <c r="AB72" s="1"/>
  <c r="AA71"/>
  <c r="Z71"/>
  <c r="Y71"/>
  <c r="AB71" s="1"/>
  <c r="AA70"/>
  <c r="Z70"/>
  <c r="Y70"/>
  <c r="AB70" s="1"/>
  <c r="AA69"/>
  <c r="Z69"/>
  <c r="Y69"/>
  <c r="AB69" s="1"/>
  <c r="AA68"/>
  <c r="Z68"/>
  <c r="Y68"/>
  <c r="AB68" s="1"/>
  <c r="AA67"/>
  <c r="Z67"/>
  <c r="Y67"/>
  <c r="AB67" s="1"/>
  <c r="AA66"/>
  <c r="Z66"/>
  <c r="Y66"/>
  <c r="AB66" s="1"/>
  <c r="AA65"/>
  <c r="Z65"/>
  <c r="Y65"/>
  <c r="AB65" s="1"/>
  <c r="AA64"/>
  <c r="Z64"/>
  <c r="Y64"/>
  <c r="AB64" s="1"/>
  <c r="AA63"/>
  <c r="Z63"/>
  <c r="Y63"/>
  <c r="AB63" s="1"/>
  <c r="AA62"/>
  <c r="Z62"/>
  <c r="Y62"/>
  <c r="AB62" s="1"/>
  <c r="AA61"/>
  <c r="Z61"/>
  <c r="Y61"/>
  <c r="AB61" s="1"/>
  <c r="AA60"/>
  <c r="Z60"/>
  <c r="Y60"/>
  <c r="AB60" s="1"/>
  <c r="AA59"/>
  <c r="Z59"/>
  <c r="Y59"/>
  <c r="AB59" s="1"/>
  <c r="AA58"/>
  <c r="Z58"/>
  <c r="Y58"/>
  <c r="AB58" s="1"/>
  <c r="AA57"/>
  <c r="Z57"/>
  <c r="Y57"/>
  <c r="AB57" s="1"/>
  <c r="AA56"/>
  <c r="Z56"/>
  <c r="Y56"/>
  <c r="AB56" s="1"/>
  <c r="AA55"/>
  <c r="Z55"/>
  <c r="Y55"/>
  <c r="AB55" s="1"/>
  <c r="AA54"/>
  <c r="Z54"/>
  <c r="Y54"/>
  <c r="AB54" s="1"/>
  <c r="AA53"/>
  <c r="Z53"/>
  <c r="Y53"/>
  <c r="AB53" s="1"/>
  <c r="AA52"/>
  <c r="Z52"/>
  <c r="Y52"/>
  <c r="AB52" s="1"/>
  <c r="AA51"/>
  <c r="Z51"/>
  <c r="Y51"/>
  <c r="AB51" s="1"/>
  <c r="AA50"/>
  <c r="Z50"/>
  <c r="Y50"/>
  <c r="AB50" s="1"/>
  <c r="AA49"/>
  <c r="Z49"/>
  <c r="Y49"/>
  <c r="AB49" s="1"/>
  <c r="AA48"/>
  <c r="Z48"/>
  <c r="Y48"/>
  <c r="AB48" s="1"/>
  <c r="AA47"/>
  <c r="Z47"/>
  <c r="Y47"/>
  <c r="AB47" s="1"/>
  <c r="AA46"/>
  <c r="Z46"/>
  <c r="Y46"/>
  <c r="AB46" s="1"/>
  <c r="AA45"/>
  <c r="Z45"/>
  <c r="Y45"/>
  <c r="AB45" s="1"/>
  <c r="AA44"/>
  <c r="Z44"/>
  <c r="Y44"/>
  <c r="AB44" s="1"/>
  <c r="AA43"/>
  <c r="Z43"/>
  <c r="Y43"/>
  <c r="AB43" s="1"/>
  <c r="AA42"/>
  <c r="Z42"/>
  <c r="Y42"/>
  <c r="AB42" s="1"/>
  <c r="AA41"/>
  <c r="Z41"/>
  <c r="Y41"/>
  <c r="AB41" s="1"/>
  <c r="AA40"/>
  <c r="Z40"/>
  <c r="Y40"/>
  <c r="AB40" s="1"/>
  <c r="AA39"/>
  <c r="Z39"/>
  <c r="Y39"/>
  <c r="AB39" s="1"/>
  <c r="AA38"/>
  <c r="Z38"/>
  <c r="Y38"/>
  <c r="AB38" s="1"/>
  <c r="AA37"/>
  <c r="Z37"/>
  <c r="Y37"/>
  <c r="AB37" s="1"/>
  <c r="AA36"/>
  <c r="Z36"/>
  <c r="Y36"/>
  <c r="AB36" s="1"/>
  <c r="AA35"/>
  <c r="Z35"/>
  <c r="Y35"/>
  <c r="AB35" s="1"/>
  <c r="AA34"/>
  <c r="Z34"/>
  <c r="Y34"/>
  <c r="AB34" s="1"/>
  <c r="AA33"/>
  <c r="Z33"/>
  <c r="Y33"/>
  <c r="AB33" s="1"/>
  <c r="AA32"/>
  <c r="Z32"/>
  <c r="Y32"/>
  <c r="AB32" s="1"/>
  <c r="AA31"/>
  <c r="Z31"/>
  <c r="Y31"/>
  <c r="AB31" s="1"/>
  <c r="AA30"/>
  <c r="Z30"/>
  <c r="Y30"/>
  <c r="AB30" s="1"/>
  <c r="AA29"/>
  <c r="Z29"/>
  <c r="Y29"/>
  <c r="AB29" s="1"/>
  <c r="AA28"/>
  <c r="Z28"/>
  <c r="Y28"/>
  <c r="AB28" s="1"/>
  <c r="AA27"/>
  <c r="Z27"/>
  <c r="Y27"/>
  <c r="AB27" s="1"/>
  <c r="AA26"/>
  <c r="Z26"/>
  <c r="Y26"/>
  <c r="AB26" s="1"/>
  <c r="AA25"/>
  <c r="Z25"/>
  <c r="Y25"/>
  <c r="AB25" s="1"/>
  <c r="AA24"/>
  <c r="Z24"/>
  <c r="Y24"/>
  <c r="AB24" s="1"/>
  <c r="AA23"/>
  <c r="Z23"/>
  <c r="Y23"/>
  <c r="AB23" s="1"/>
  <c r="AA22"/>
  <c r="Z22"/>
  <c r="Y22"/>
  <c r="AB22" s="1"/>
  <c r="AA21"/>
  <c r="Z21"/>
  <c r="Y21"/>
  <c r="AB21" s="1"/>
  <c r="AA20"/>
  <c r="Z20"/>
  <c r="Y20"/>
  <c r="AB20" s="1"/>
  <c r="AA19"/>
  <c r="Z19"/>
  <c r="Y19"/>
  <c r="AB19" s="1"/>
  <c r="AA18"/>
  <c r="Z18"/>
  <c r="Y18"/>
  <c r="AB18" s="1"/>
  <c r="AA17"/>
  <c r="Z17"/>
  <c r="Y17"/>
  <c r="AB17" s="1"/>
  <c r="AA16"/>
  <c r="Z16"/>
  <c r="Y16"/>
  <c r="AB16" s="1"/>
  <c r="AA15"/>
  <c r="Z15"/>
  <c r="Y15"/>
  <c r="AB15" s="1"/>
  <c r="AA14"/>
  <c r="Z14"/>
  <c r="Y14"/>
  <c r="AB14" s="1"/>
  <c r="AA13"/>
  <c r="Z13"/>
  <c r="Y13"/>
  <c r="AB13" s="1"/>
  <c r="AA12"/>
  <c r="Z12"/>
  <c r="Y12"/>
  <c r="AB12" s="1"/>
  <c r="AA11"/>
  <c r="Z11"/>
  <c r="Y11"/>
  <c r="AB11" s="1"/>
  <c r="AA10"/>
  <c r="Z10"/>
  <c r="Y10"/>
  <c r="AB10" s="1"/>
  <c r="AA9"/>
  <c r="Z9"/>
  <c r="Y9"/>
  <c r="AB9" s="1"/>
  <c r="AA8"/>
  <c r="Z8"/>
  <c r="Y8"/>
  <c r="AB8" s="1"/>
  <c r="AA7"/>
  <c r="Z7"/>
  <c r="Y7"/>
  <c r="AB7" s="1"/>
  <c r="AA6"/>
  <c r="Z6"/>
  <c r="Y6"/>
  <c r="AB6" s="1"/>
  <c r="AA5"/>
  <c r="Z5"/>
  <c r="Y5"/>
  <c r="AB5" s="1"/>
  <c r="AA4"/>
  <c r="Z4"/>
  <c r="Y4"/>
  <c r="AB4" s="1"/>
  <c r="AA3"/>
  <c r="Z3"/>
  <c r="Y3"/>
  <c r="AB3" s="1"/>
  <c r="AA92" i="5"/>
  <c r="Z92"/>
  <c r="Y92"/>
  <c r="AB92" s="1"/>
  <c r="AA91"/>
  <c r="Z91"/>
  <c r="Y91"/>
  <c r="AB91" s="1"/>
  <c r="AA90"/>
  <c r="Z90"/>
  <c r="Y90"/>
  <c r="AB90" s="1"/>
  <c r="AA89"/>
  <c r="Z89"/>
  <c r="Y89"/>
  <c r="AB89" s="1"/>
  <c r="AA88"/>
  <c r="Z88"/>
  <c r="Y88"/>
  <c r="AB88" s="1"/>
  <c r="AA87"/>
  <c r="Z87"/>
  <c r="Y87"/>
  <c r="AB87" s="1"/>
  <c r="AA86"/>
  <c r="Z86"/>
  <c r="Y86"/>
  <c r="AB86" s="1"/>
  <c r="AA85"/>
  <c r="Z85"/>
  <c r="Y85"/>
  <c r="AB85" s="1"/>
  <c r="AA84"/>
  <c r="Z84"/>
  <c r="Y84"/>
  <c r="AB84" s="1"/>
  <c r="AA83"/>
  <c r="Z83"/>
  <c r="Y83"/>
  <c r="AB83" s="1"/>
  <c r="AA82"/>
  <c r="Z82"/>
  <c r="Y82"/>
  <c r="AB82" s="1"/>
  <c r="AA81"/>
  <c r="Z81"/>
  <c r="Y81"/>
  <c r="AB81" s="1"/>
  <c r="AA80"/>
  <c r="Z80"/>
  <c r="Y80"/>
  <c r="AB80" s="1"/>
  <c r="AA79"/>
  <c r="Z79"/>
  <c r="Y79"/>
  <c r="AB79" s="1"/>
  <c r="AA78"/>
  <c r="Z78"/>
  <c r="Y78"/>
  <c r="AB78" s="1"/>
  <c r="AA77"/>
  <c r="Z77"/>
  <c r="Y77"/>
  <c r="AB77" s="1"/>
  <c r="AA76"/>
  <c r="Z76"/>
  <c r="Y76"/>
  <c r="AB76" s="1"/>
  <c r="AA75"/>
  <c r="Z75"/>
  <c r="Y75"/>
  <c r="AB75" s="1"/>
  <c r="AA74"/>
  <c r="Z74"/>
  <c r="Y74"/>
  <c r="AB74" s="1"/>
  <c r="AA73"/>
  <c r="Z73"/>
  <c r="Y73"/>
  <c r="AB73" s="1"/>
  <c r="AA72"/>
  <c r="Z72"/>
  <c r="Y72"/>
  <c r="AB72" s="1"/>
  <c r="AA71"/>
  <c r="Z71"/>
  <c r="Y71"/>
  <c r="AB71" s="1"/>
  <c r="AA70"/>
  <c r="Z70"/>
  <c r="Y70"/>
  <c r="AB70" s="1"/>
  <c r="AA69"/>
  <c r="Z69"/>
  <c r="Y69"/>
  <c r="AB69" s="1"/>
  <c r="AA68"/>
  <c r="Z68"/>
  <c r="Y68"/>
  <c r="AB68" s="1"/>
  <c r="AA67"/>
  <c r="Z67"/>
  <c r="Y67"/>
  <c r="AB67" s="1"/>
  <c r="AA66"/>
  <c r="Z66"/>
  <c r="Y66"/>
  <c r="AB66" s="1"/>
  <c r="AA65"/>
  <c r="Z65"/>
  <c r="Y65"/>
  <c r="AB65" s="1"/>
  <c r="AA64"/>
  <c r="Z64"/>
  <c r="Y64"/>
  <c r="AB64" s="1"/>
  <c r="AA63"/>
  <c r="Z63"/>
  <c r="Y63"/>
  <c r="AB63" s="1"/>
  <c r="AA62"/>
  <c r="Z62"/>
  <c r="Y62"/>
  <c r="AB62" s="1"/>
  <c r="AA61"/>
  <c r="Z61"/>
  <c r="Y61"/>
  <c r="AB61" s="1"/>
  <c r="AA60"/>
  <c r="Z60"/>
  <c r="Y60"/>
  <c r="AB60" s="1"/>
  <c r="AA59"/>
  <c r="Z59"/>
  <c r="Y59"/>
  <c r="AB59" s="1"/>
  <c r="AA58"/>
  <c r="Z58"/>
  <c r="Y58"/>
  <c r="AB58" s="1"/>
  <c r="AA57"/>
  <c r="Z57"/>
  <c r="Y57"/>
  <c r="AB57" s="1"/>
  <c r="AA56"/>
  <c r="Z56"/>
  <c r="Y56"/>
  <c r="AB56" s="1"/>
  <c r="AA55"/>
  <c r="Z55"/>
  <c r="Y55"/>
  <c r="AB55" s="1"/>
  <c r="AA54"/>
  <c r="Z54"/>
  <c r="Y54"/>
  <c r="AB54" s="1"/>
  <c r="AA53"/>
  <c r="Z53"/>
  <c r="Y53"/>
  <c r="AB53" s="1"/>
  <c r="AA52"/>
  <c r="Z52"/>
  <c r="Y52"/>
  <c r="AB52" s="1"/>
  <c r="AA51"/>
  <c r="Z51"/>
  <c r="Y51"/>
  <c r="AB51" s="1"/>
  <c r="AA50"/>
  <c r="Z50"/>
  <c r="Y50"/>
  <c r="AB50" s="1"/>
  <c r="AA49"/>
  <c r="Z49"/>
  <c r="Y49"/>
  <c r="AB49" s="1"/>
  <c r="AA48"/>
  <c r="Z48"/>
  <c r="Y48"/>
  <c r="AB48" s="1"/>
  <c r="AA47"/>
  <c r="Z47"/>
  <c r="Y47"/>
  <c r="AB47" s="1"/>
  <c r="AA46"/>
  <c r="Z46"/>
  <c r="Y46"/>
  <c r="AB46" s="1"/>
  <c r="AA45"/>
  <c r="Z45"/>
  <c r="Y45"/>
  <c r="AB45" s="1"/>
  <c r="AA44"/>
  <c r="Z44"/>
  <c r="Y44"/>
  <c r="AB44" s="1"/>
  <c r="AA43"/>
  <c r="Z43"/>
  <c r="Y43"/>
  <c r="AB43" s="1"/>
  <c r="AA42"/>
  <c r="Z42"/>
  <c r="Y42"/>
  <c r="AB42" s="1"/>
  <c r="AA41"/>
  <c r="Z41"/>
  <c r="Y41"/>
  <c r="AB41" s="1"/>
  <c r="AA40"/>
  <c r="Z40"/>
  <c r="Y40"/>
  <c r="AB40" s="1"/>
  <c r="AA39"/>
  <c r="Z39"/>
  <c r="Y39"/>
  <c r="AB39" s="1"/>
  <c r="AA38"/>
  <c r="Z38"/>
  <c r="Y38"/>
  <c r="AB38" s="1"/>
  <c r="AA37"/>
  <c r="Z37"/>
  <c r="Y37"/>
  <c r="AB37" s="1"/>
  <c r="AA36"/>
  <c r="Z36"/>
  <c r="Y36"/>
  <c r="AB36" s="1"/>
  <c r="AA35"/>
  <c r="Z35"/>
  <c r="Y35"/>
  <c r="AB35" s="1"/>
  <c r="AA34"/>
  <c r="Z34"/>
  <c r="Y34"/>
  <c r="AB34" s="1"/>
  <c r="AA33"/>
  <c r="Z33"/>
  <c r="Y33"/>
  <c r="AB33" s="1"/>
  <c r="AA32"/>
  <c r="Z32"/>
  <c r="Y32"/>
  <c r="AB32" s="1"/>
  <c r="AA31"/>
  <c r="Z31"/>
  <c r="Y31"/>
  <c r="AB31" s="1"/>
  <c r="AA30"/>
  <c r="Z30"/>
  <c r="Y30"/>
  <c r="AB30" s="1"/>
  <c r="AA29"/>
  <c r="Z29"/>
  <c r="Y29"/>
  <c r="AB29" s="1"/>
  <c r="AA28"/>
  <c r="Z28"/>
  <c r="Y28"/>
  <c r="AB28" s="1"/>
  <c r="AA27"/>
  <c r="Z27"/>
  <c r="Y27"/>
  <c r="AB27" s="1"/>
  <c r="AA26"/>
  <c r="Z26"/>
  <c r="Y26"/>
  <c r="AB26" s="1"/>
  <c r="AA25"/>
  <c r="Z25"/>
  <c r="Y25"/>
  <c r="AB25" s="1"/>
  <c r="AA24"/>
  <c r="Z24"/>
  <c r="Y24"/>
  <c r="AB24" s="1"/>
  <c r="AA23"/>
  <c r="Z23"/>
  <c r="Y23"/>
  <c r="AB23" s="1"/>
  <c r="AA22"/>
  <c r="Z22"/>
  <c r="Y22"/>
  <c r="AB22" s="1"/>
  <c r="AA21"/>
  <c r="Z21"/>
  <c r="Y21"/>
  <c r="AB21" s="1"/>
  <c r="AA20"/>
  <c r="Z20"/>
  <c r="Y20"/>
  <c r="AB20" s="1"/>
  <c r="AA19"/>
  <c r="Z19"/>
  <c r="Y19"/>
  <c r="AB19" s="1"/>
  <c r="AA18"/>
  <c r="Z18"/>
  <c r="Y18"/>
  <c r="AB18" s="1"/>
  <c r="AA17"/>
  <c r="Z17"/>
  <c r="Y17"/>
  <c r="AB17" s="1"/>
  <c r="AA16"/>
  <c r="Z16"/>
  <c r="Y16"/>
  <c r="AB16" s="1"/>
  <c r="AA15"/>
  <c r="Z15"/>
  <c r="Y15"/>
  <c r="AB15" s="1"/>
  <c r="AA14"/>
  <c r="Z14"/>
  <c r="Y14"/>
  <c r="AB14" s="1"/>
  <c r="AA13"/>
  <c r="Z13"/>
  <c r="Y13"/>
  <c r="AB13" s="1"/>
  <c r="AA12"/>
  <c r="Z12"/>
  <c r="Y12"/>
  <c r="AB12" s="1"/>
  <c r="AA11"/>
  <c r="Z11"/>
  <c r="Y11"/>
  <c r="AB11" s="1"/>
  <c r="AA10"/>
  <c r="Z10"/>
  <c r="Y10"/>
  <c r="AB10" s="1"/>
  <c r="AA9"/>
  <c r="Z9"/>
  <c r="Y9"/>
  <c r="AB9" s="1"/>
  <c r="AA8"/>
  <c r="Z8"/>
  <c r="Y8"/>
  <c r="AB8" s="1"/>
  <c r="AA7"/>
  <c r="Z7"/>
  <c r="Y7"/>
  <c r="AB7" s="1"/>
  <c r="AA6"/>
  <c r="Z6"/>
  <c r="Y6"/>
  <c r="AB6" s="1"/>
  <c r="AA5"/>
  <c r="Z5"/>
  <c r="Y5"/>
  <c r="AB5" s="1"/>
  <c r="AA4"/>
  <c r="Z4"/>
  <c r="Y4"/>
  <c r="AB4" s="1"/>
  <c r="AA3"/>
  <c r="Z3"/>
  <c r="Y3"/>
  <c r="AB3" s="1"/>
  <c r="AB92" i="4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B4"/>
  <c r="AB3"/>
  <c r="N3"/>
  <c r="K92" i="14"/>
  <c r="S92" s="1"/>
  <c r="K91"/>
  <c r="S91" s="1"/>
  <c r="K90"/>
  <c r="S90" s="1"/>
  <c r="K89"/>
  <c r="S89" s="1"/>
  <c r="K88"/>
  <c r="S88" s="1"/>
  <c r="K87"/>
  <c r="S87" s="1"/>
  <c r="K86"/>
  <c r="S86" s="1"/>
  <c r="K85"/>
  <c r="S85" s="1"/>
  <c r="K84"/>
  <c r="S84" s="1"/>
  <c r="K83"/>
  <c r="S83" s="1"/>
  <c r="K82"/>
  <c r="S82" s="1"/>
  <c r="K81"/>
  <c r="S81" s="1"/>
  <c r="K80"/>
  <c r="S80" s="1"/>
  <c r="K79"/>
  <c r="S79" s="1"/>
  <c r="K78"/>
  <c r="S78" s="1"/>
  <c r="K77"/>
  <c r="S77" s="1"/>
  <c r="K76"/>
  <c r="S76" s="1"/>
  <c r="K75"/>
  <c r="S75" s="1"/>
  <c r="K74"/>
  <c r="S74" s="1"/>
  <c r="K73"/>
  <c r="S73" s="1"/>
  <c r="K72"/>
  <c r="S72" s="1"/>
  <c r="K71"/>
  <c r="S71" s="1"/>
  <c r="K70"/>
  <c r="S70" s="1"/>
  <c r="K69"/>
  <c r="S69" s="1"/>
  <c r="K68"/>
  <c r="S68" s="1"/>
  <c r="K67"/>
  <c r="S67" s="1"/>
  <c r="K66"/>
  <c r="S66" s="1"/>
  <c r="K65"/>
  <c r="S65" s="1"/>
  <c r="K64"/>
  <c r="S64" s="1"/>
  <c r="K63"/>
  <c r="S63" s="1"/>
  <c r="K62"/>
  <c r="S62" s="1"/>
  <c r="K61"/>
  <c r="S61" s="1"/>
  <c r="K60"/>
  <c r="S60" s="1"/>
  <c r="K59"/>
  <c r="S59" s="1"/>
  <c r="K58"/>
  <c r="S58" s="1"/>
  <c r="K57"/>
  <c r="S57" s="1"/>
  <c r="K56"/>
  <c r="S56" s="1"/>
  <c r="K55"/>
  <c r="S55" s="1"/>
  <c r="K54"/>
  <c r="S54" s="1"/>
  <c r="K53"/>
  <c r="S53" s="1"/>
  <c r="K52"/>
  <c r="S52" s="1"/>
  <c r="K51"/>
  <c r="S51" s="1"/>
  <c r="K50"/>
  <c r="K49"/>
  <c r="S49" s="1"/>
  <c r="K48"/>
  <c r="S48" s="1"/>
  <c r="K47"/>
  <c r="S47" s="1"/>
  <c r="K46"/>
  <c r="S46" s="1"/>
  <c r="K45"/>
  <c r="S45" s="1"/>
  <c r="K44"/>
  <c r="S44" s="1"/>
  <c r="K43"/>
  <c r="S43" s="1"/>
  <c r="K42"/>
  <c r="S42" s="1"/>
  <c r="K41"/>
  <c r="S41" s="1"/>
  <c r="K40"/>
  <c r="S40" s="1"/>
  <c r="K39"/>
  <c r="S39" s="1"/>
  <c r="K38"/>
  <c r="S38" s="1"/>
  <c r="K37"/>
  <c r="S37" s="1"/>
  <c r="K36"/>
  <c r="S36" s="1"/>
  <c r="K35"/>
  <c r="S35" s="1"/>
  <c r="K34"/>
  <c r="S34" s="1"/>
  <c r="K33"/>
  <c r="S33" s="1"/>
  <c r="K32"/>
  <c r="S32" s="1"/>
  <c r="K31"/>
  <c r="S31" s="1"/>
  <c r="K30"/>
  <c r="S30" s="1"/>
  <c r="K29"/>
  <c r="S29" s="1"/>
  <c r="K28"/>
  <c r="S28" s="1"/>
  <c r="K27"/>
  <c r="S27" s="1"/>
  <c r="K26"/>
  <c r="S26" s="1"/>
  <c r="K25"/>
  <c r="S25" s="1"/>
  <c r="K24"/>
  <c r="S24" s="1"/>
  <c r="K23"/>
  <c r="S23" s="1"/>
  <c r="K22"/>
  <c r="S22" s="1"/>
  <c r="K21"/>
  <c r="S21" s="1"/>
  <c r="K20"/>
  <c r="S20" s="1"/>
  <c r="K19"/>
  <c r="S19" s="1"/>
  <c r="K18"/>
  <c r="S18" s="1"/>
  <c r="K17"/>
  <c r="S17" s="1"/>
  <c r="K16"/>
  <c r="S16" s="1"/>
  <c r="K15"/>
  <c r="S15" s="1"/>
  <c r="K14"/>
  <c r="S14" s="1"/>
  <c r="K13"/>
  <c r="S13" s="1"/>
  <c r="K12"/>
  <c r="S12" s="1"/>
  <c r="K11"/>
  <c r="S11" s="1"/>
  <c r="K10"/>
  <c r="S10" s="1"/>
  <c r="K9"/>
  <c r="S9" s="1"/>
  <c r="K8"/>
  <c r="S8" s="1"/>
  <c r="K7"/>
  <c r="S7" s="1"/>
  <c r="K6"/>
  <c r="S6" s="1"/>
  <c r="K5"/>
  <c r="S5" s="1"/>
  <c r="K4"/>
  <c r="S4" s="1"/>
  <c r="K3"/>
  <c r="S3" s="1"/>
  <c r="H92" i="10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92" i="9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92" i="8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92" i="7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92" i="6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92" i="5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4" i="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3"/>
  <c r="AN92" i="12"/>
  <c r="AN91"/>
  <c r="AN90"/>
  <c r="AN89"/>
  <c r="AN88"/>
  <c r="AN87"/>
  <c r="AN86"/>
  <c r="AN85"/>
  <c r="AN84"/>
  <c r="AN83"/>
  <c r="AN82"/>
  <c r="AN81"/>
  <c r="AN80"/>
  <c r="AN79"/>
  <c r="AN78"/>
  <c r="AN77"/>
  <c r="AN76"/>
  <c r="AN75"/>
  <c r="AN74"/>
  <c r="AN73"/>
  <c r="AN72"/>
  <c r="AN71"/>
  <c r="AN70"/>
  <c r="AN69"/>
  <c r="AN68"/>
  <c r="AN67"/>
  <c r="AN66"/>
  <c r="AN65"/>
  <c r="AN6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K92"/>
  <c r="S92" i="13"/>
  <c r="R92"/>
  <c r="Q92"/>
  <c r="P92"/>
  <c r="O92"/>
  <c r="S91"/>
  <c r="R91"/>
  <c r="Q91"/>
  <c r="P91"/>
  <c r="O91"/>
  <c r="S90"/>
  <c r="R90"/>
  <c r="Q90"/>
  <c r="P90"/>
  <c r="O90"/>
  <c r="S89"/>
  <c r="R89"/>
  <c r="Q89"/>
  <c r="P89"/>
  <c r="O89"/>
  <c r="S88"/>
  <c r="R88"/>
  <c r="Q88"/>
  <c r="P88"/>
  <c r="O88"/>
  <c r="S87"/>
  <c r="R87"/>
  <c r="Q87"/>
  <c r="P87"/>
  <c r="O87"/>
  <c r="S86"/>
  <c r="R86"/>
  <c r="Q86"/>
  <c r="P86"/>
  <c r="O86"/>
  <c r="S85"/>
  <c r="R85"/>
  <c r="Q85"/>
  <c r="P85"/>
  <c r="O85"/>
  <c r="S84"/>
  <c r="R84"/>
  <c r="Q84"/>
  <c r="P84"/>
  <c r="O84"/>
  <c r="S83"/>
  <c r="R83"/>
  <c r="Q83"/>
  <c r="P83"/>
  <c r="O83"/>
  <c r="S82"/>
  <c r="R82"/>
  <c r="Q82"/>
  <c r="P82"/>
  <c r="O82"/>
  <c r="S81"/>
  <c r="R81"/>
  <c r="Q81"/>
  <c r="P81"/>
  <c r="O81"/>
  <c r="S80"/>
  <c r="R80"/>
  <c r="Q80"/>
  <c r="P80"/>
  <c r="O80"/>
  <c r="S79"/>
  <c r="R79"/>
  <c r="Q79"/>
  <c r="P79"/>
  <c r="O79"/>
  <c r="S78"/>
  <c r="R78"/>
  <c r="Q78"/>
  <c r="P78"/>
  <c r="O78"/>
  <c r="S77"/>
  <c r="R77"/>
  <c r="Q77"/>
  <c r="P77"/>
  <c r="O77"/>
  <c r="S76"/>
  <c r="R76"/>
  <c r="Q76"/>
  <c r="P76"/>
  <c r="O76"/>
  <c r="S75"/>
  <c r="R75"/>
  <c r="Q75"/>
  <c r="P75"/>
  <c r="O75"/>
  <c r="S74"/>
  <c r="R74"/>
  <c r="Q74"/>
  <c r="P74"/>
  <c r="O74"/>
  <c r="S73"/>
  <c r="R73"/>
  <c r="Q73"/>
  <c r="P73"/>
  <c r="O73"/>
  <c r="S72"/>
  <c r="R72"/>
  <c r="Q72"/>
  <c r="P72"/>
  <c r="O72"/>
  <c r="S71"/>
  <c r="R71"/>
  <c r="Q71"/>
  <c r="P71"/>
  <c r="O71"/>
  <c r="S70"/>
  <c r="R70"/>
  <c r="Q70"/>
  <c r="P70"/>
  <c r="O70"/>
  <c r="S69"/>
  <c r="R69"/>
  <c r="Q69"/>
  <c r="P69"/>
  <c r="O69"/>
  <c r="S68"/>
  <c r="R68"/>
  <c r="Q68"/>
  <c r="P68"/>
  <c r="O68"/>
  <c r="S67"/>
  <c r="R67"/>
  <c r="Q67"/>
  <c r="P67"/>
  <c r="O67"/>
  <c r="S66"/>
  <c r="R66"/>
  <c r="Q66"/>
  <c r="P66"/>
  <c r="O66"/>
  <c r="S65"/>
  <c r="R65"/>
  <c r="Q65"/>
  <c r="P65"/>
  <c r="O65"/>
  <c r="S64"/>
  <c r="R64"/>
  <c r="Q64"/>
  <c r="P64"/>
  <c r="O64"/>
  <c r="S63"/>
  <c r="R63"/>
  <c r="Q63"/>
  <c r="P63"/>
  <c r="O63"/>
  <c r="S62"/>
  <c r="R62"/>
  <c r="Q62"/>
  <c r="P62"/>
  <c r="O62"/>
  <c r="S61"/>
  <c r="R61"/>
  <c r="Q61"/>
  <c r="P61"/>
  <c r="O61"/>
  <c r="S60"/>
  <c r="R60"/>
  <c r="Q60"/>
  <c r="P60"/>
  <c r="O60"/>
  <c r="S59"/>
  <c r="R59"/>
  <c r="Q59"/>
  <c r="P59"/>
  <c r="O59"/>
  <c r="S58"/>
  <c r="R58"/>
  <c r="Q58"/>
  <c r="P58"/>
  <c r="O58"/>
  <c r="S57"/>
  <c r="R57"/>
  <c r="Q57"/>
  <c r="P57"/>
  <c r="O57"/>
  <c r="S56"/>
  <c r="R56"/>
  <c r="Q56"/>
  <c r="P56"/>
  <c r="O56"/>
  <c r="S55"/>
  <c r="R55"/>
  <c r="Q55"/>
  <c r="P55"/>
  <c r="O55"/>
  <c r="S54"/>
  <c r="R54"/>
  <c r="Q54"/>
  <c r="P54"/>
  <c r="O54"/>
  <c r="S53"/>
  <c r="R53"/>
  <c r="Q53"/>
  <c r="P53"/>
  <c r="O53"/>
  <c r="S52"/>
  <c r="R52"/>
  <c r="Q52"/>
  <c r="P52"/>
  <c r="O52"/>
  <c r="S51"/>
  <c r="R51"/>
  <c r="Q51"/>
  <c r="P51"/>
  <c r="O51"/>
  <c r="S50"/>
  <c r="R50"/>
  <c r="Q50"/>
  <c r="P50"/>
  <c r="O50"/>
  <c r="S49"/>
  <c r="R49"/>
  <c r="Q49"/>
  <c r="P49"/>
  <c r="O49"/>
  <c r="S48"/>
  <c r="R48"/>
  <c r="Q48"/>
  <c r="P48"/>
  <c r="O48"/>
  <c r="S47"/>
  <c r="R47"/>
  <c r="Q47"/>
  <c r="P47"/>
  <c r="O47"/>
  <c r="S46"/>
  <c r="R46"/>
  <c r="Q46"/>
  <c r="P46"/>
  <c r="O46"/>
  <c r="S45"/>
  <c r="R45"/>
  <c r="Q45"/>
  <c r="P45"/>
  <c r="O45"/>
  <c r="S44"/>
  <c r="R44"/>
  <c r="Q44"/>
  <c r="P44"/>
  <c r="O44"/>
  <c r="S43"/>
  <c r="R43"/>
  <c r="Q43"/>
  <c r="P43"/>
  <c r="O43"/>
  <c r="S42"/>
  <c r="R42"/>
  <c r="Q42"/>
  <c r="P42"/>
  <c r="O42"/>
  <c r="S41"/>
  <c r="R41"/>
  <c r="Q41"/>
  <c r="P41"/>
  <c r="O41"/>
  <c r="S40"/>
  <c r="R40"/>
  <c r="Q40"/>
  <c r="P40"/>
  <c r="O40"/>
  <c r="S39"/>
  <c r="R39"/>
  <c r="Q39"/>
  <c r="P39"/>
  <c r="O39"/>
  <c r="S38"/>
  <c r="R38"/>
  <c r="Q38"/>
  <c r="P38"/>
  <c r="O38"/>
  <c r="S37"/>
  <c r="R37"/>
  <c r="Q37"/>
  <c r="P37"/>
  <c r="O37"/>
  <c r="S36"/>
  <c r="R36"/>
  <c r="Q36"/>
  <c r="P36"/>
  <c r="O36"/>
  <c r="S35"/>
  <c r="R35"/>
  <c r="Q35"/>
  <c r="P35"/>
  <c r="O35"/>
  <c r="S34"/>
  <c r="R34"/>
  <c r="Q34"/>
  <c r="P34"/>
  <c r="O34"/>
  <c r="S33"/>
  <c r="R33"/>
  <c r="Q33"/>
  <c r="P33"/>
  <c r="O33"/>
  <c r="S32"/>
  <c r="R32"/>
  <c r="Q32"/>
  <c r="P32"/>
  <c r="O32"/>
  <c r="S31"/>
  <c r="R31"/>
  <c r="Q31"/>
  <c r="P31"/>
  <c r="O31"/>
  <c r="S30"/>
  <c r="R30"/>
  <c r="Q30"/>
  <c r="P30"/>
  <c r="O30"/>
  <c r="S29"/>
  <c r="R29"/>
  <c r="Q29"/>
  <c r="P29"/>
  <c r="O29"/>
  <c r="S28"/>
  <c r="R28"/>
  <c r="Q28"/>
  <c r="P28"/>
  <c r="O28"/>
  <c r="S27"/>
  <c r="R27"/>
  <c r="Q27"/>
  <c r="P27"/>
  <c r="O27"/>
  <c r="S26"/>
  <c r="R26"/>
  <c r="Q26"/>
  <c r="P26"/>
  <c r="O26"/>
  <c r="S25"/>
  <c r="R25"/>
  <c r="Q25"/>
  <c r="P25"/>
  <c r="O25"/>
  <c r="S24"/>
  <c r="R24"/>
  <c r="Q24"/>
  <c r="P24"/>
  <c r="O24"/>
  <c r="S23"/>
  <c r="R23"/>
  <c r="Q23"/>
  <c r="P23"/>
  <c r="O23"/>
  <c r="S22"/>
  <c r="R22"/>
  <c r="Q22"/>
  <c r="P22"/>
  <c r="O22"/>
  <c r="S21"/>
  <c r="R21"/>
  <c r="Q21"/>
  <c r="P21"/>
  <c r="O21"/>
  <c r="S20"/>
  <c r="R20"/>
  <c r="Q20"/>
  <c r="P20"/>
  <c r="O20"/>
  <c r="S19"/>
  <c r="R19"/>
  <c r="Q19"/>
  <c r="P19"/>
  <c r="O19"/>
  <c r="S18"/>
  <c r="R18"/>
  <c r="Q18"/>
  <c r="P18"/>
  <c r="O18"/>
  <c r="S17"/>
  <c r="R17"/>
  <c r="Q17"/>
  <c r="P17"/>
  <c r="O17"/>
  <c r="S16"/>
  <c r="R16"/>
  <c r="Q16"/>
  <c r="P16"/>
  <c r="O16"/>
  <c r="S15"/>
  <c r="R15"/>
  <c r="Q15"/>
  <c r="P15"/>
  <c r="O15"/>
  <c r="S14"/>
  <c r="R14"/>
  <c r="Q14"/>
  <c r="P14"/>
  <c r="O14"/>
  <c r="S13"/>
  <c r="R13"/>
  <c r="Q13"/>
  <c r="P13"/>
  <c r="O13"/>
  <c r="S12"/>
  <c r="R12"/>
  <c r="Q12"/>
  <c r="P12"/>
  <c r="O12"/>
  <c r="S11"/>
  <c r="R11"/>
  <c r="Q11"/>
  <c r="P11"/>
  <c r="O11"/>
  <c r="S10"/>
  <c r="R10"/>
  <c r="Q10"/>
  <c r="P10"/>
  <c r="O10"/>
  <c r="S9"/>
  <c r="R9"/>
  <c r="Q9"/>
  <c r="P9"/>
  <c r="O9"/>
  <c r="S8"/>
  <c r="R8"/>
  <c r="Q8"/>
  <c r="P8"/>
  <c r="O8"/>
  <c r="S7"/>
  <c r="R7"/>
  <c r="Q7"/>
  <c r="P7"/>
  <c r="O7"/>
  <c r="S6"/>
  <c r="R6"/>
  <c r="Q6"/>
  <c r="P6"/>
  <c r="O6"/>
  <c r="S5"/>
  <c r="R5"/>
  <c r="Q5"/>
  <c r="P5"/>
  <c r="O5"/>
  <c r="S4"/>
  <c r="R4"/>
  <c r="Q4"/>
  <c r="P4"/>
  <c r="O4"/>
  <c r="S3"/>
  <c r="R3"/>
  <c r="Q3"/>
  <c r="P3"/>
  <c r="O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H92" i="1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P92" i="10"/>
  <c r="O92"/>
  <c r="N92"/>
  <c r="Q92" s="1"/>
  <c r="P91"/>
  <c r="O91"/>
  <c r="N91"/>
  <c r="Q91" s="1"/>
  <c r="P90"/>
  <c r="O90"/>
  <c r="N90"/>
  <c r="Q90" s="1"/>
  <c r="P89"/>
  <c r="O89"/>
  <c r="N89"/>
  <c r="Q89" s="1"/>
  <c r="P88"/>
  <c r="O88"/>
  <c r="N88"/>
  <c r="Q88" s="1"/>
  <c r="P87"/>
  <c r="O87"/>
  <c r="N87"/>
  <c r="Q87" s="1"/>
  <c r="P86"/>
  <c r="O86"/>
  <c r="N86"/>
  <c r="Q86" s="1"/>
  <c r="P85"/>
  <c r="O85"/>
  <c r="N85"/>
  <c r="Q85" s="1"/>
  <c r="P84"/>
  <c r="O84"/>
  <c r="N84"/>
  <c r="Q84" s="1"/>
  <c r="P83"/>
  <c r="O83"/>
  <c r="N83"/>
  <c r="Q83" s="1"/>
  <c r="P82"/>
  <c r="O82"/>
  <c r="N82"/>
  <c r="Q82" s="1"/>
  <c r="P81"/>
  <c r="O81"/>
  <c r="N81"/>
  <c r="Q81" s="1"/>
  <c r="P80"/>
  <c r="O80"/>
  <c r="N80"/>
  <c r="Q80" s="1"/>
  <c r="P79"/>
  <c r="O79"/>
  <c r="N79"/>
  <c r="Q79" s="1"/>
  <c r="P78"/>
  <c r="O78"/>
  <c r="N78"/>
  <c r="Q78" s="1"/>
  <c r="P77"/>
  <c r="O77"/>
  <c r="N77"/>
  <c r="Q77" s="1"/>
  <c r="P76"/>
  <c r="O76"/>
  <c r="N76"/>
  <c r="Q76" s="1"/>
  <c r="P75"/>
  <c r="O75"/>
  <c r="N75"/>
  <c r="Q75" s="1"/>
  <c r="P74"/>
  <c r="O74"/>
  <c r="N74"/>
  <c r="Q74" s="1"/>
  <c r="P73"/>
  <c r="O73"/>
  <c r="N73"/>
  <c r="Q73" s="1"/>
  <c r="P72"/>
  <c r="O72"/>
  <c r="N72"/>
  <c r="Q72" s="1"/>
  <c r="P71"/>
  <c r="O71"/>
  <c r="N71"/>
  <c r="Q71" s="1"/>
  <c r="P70"/>
  <c r="O70"/>
  <c r="N70"/>
  <c r="Q70" s="1"/>
  <c r="P69"/>
  <c r="O69"/>
  <c r="N69"/>
  <c r="Q69" s="1"/>
  <c r="P68"/>
  <c r="O68"/>
  <c r="N68"/>
  <c r="Q68" s="1"/>
  <c r="P67"/>
  <c r="O67"/>
  <c r="N67"/>
  <c r="Q67" s="1"/>
  <c r="P66"/>
  <c r="O66"/>
  <c r="N66"/>
  <c r="Q66" s="1"/>
  <c r="P65"/>
  <c r="O65"/>
  <c r="N65"/>
  <c r="Q65" s="1"/>
  <c r="P64"/>
  <c r="O64"/>
  <c r="N64"/>
  <c r="Q64" s="1"/>
  <c r="P63"/>
  <c r="O63"/>
  <c r="N63"/>
  <c r="Q63" s="1"/>
  <c r="P62"/>
  <c r="O62"/>
  <c r="N62"/>
  <c r="Q62" s="1"/>
  <c r="P61"/>
  <c r="O61"/>
  <c r="N61"/>
  <c r="Q61" s="1"/>
  <c r="P60"/>
  <c r="O60"/>
  <c r="N60"/>
  <c r="Q60" s="1"/>
  <c r="P59"/>
  <c r="O59"/>
  <c r="N59"/>
  <c r="Q59" s="1"/>
  <c r="P58"/>
  <c r="O58"/>
  <c r="N58"/>
  <c r="Q58" s="1"/>
  <c r="P57"/>
  <c r="O57"/>
  <c r="N57"/>
  <c r="Q57" s="1"/>
  <c r="P56"/>
  <c r="O56"/>
  <c r="N56"/>
  <c r="Q56" s="1"/>
  <c r="P55"/>
  <c r="O55"/>
  <c r="N55"/>
  <c r="Q55" s="1"/>
  <c r="P54"/>
  <c r="O54"/>
  <c r="N54"/>
  <c r="Q54" s="1"/>
  <c r="P53"/>
  <c r="O53"/>
  <c r="N53"/>
  <c r="Q53" s="1"/>
  <c r="P52"/>
  <c r="O52"/>
  <c r="N52"/>
  <c r="Q52" s="1"/>
  <c r="P51"/>
  <c r="O51"/>
  <c r="N51"/>
  <c r="Q51" s="1"/>
  <c r="P50"/>
  <c r="O50"/>
  <c r="N50"/>
  <c r="Q50" s="1"/>
  <c r="P49"/>
  <c r="O49"/>
  <c r="N49"/>
  <c r="Q49" s="1"/>
  <c r="P48"/>
  <c r="O48"/>
  <c r="N48"/>
  <c r="Q48" s="1"/>
  <c r="P47"/>
  <c r="O47"/>
  <c r="N47"/>
  <c r="Q47" s="1"/>
  <c r="P46"/>
  <c r="O46"/>
  <c r="N46"/>
  <c r="Q46" s="1"/>
  <c r="P45"/>
  <c r="O45"/>
  <c r="N45"/>
  <c r="Q45" s="1"/>
  <c r="P44"/>
  <c r="O44"/>
  <c r="N44"/>
  <c r="Q44" s="1"/>
  <c r="P43"/>
  <c r="O43"/>
  <c r="N43"/>
  <c r="Q43" s="1"/>
  <c r="P42"/>
  <c r="O42"/>
  <c r="N42"/>
  <c r="Q42" s="1"/>
  <c r="P41"/>
  <c r="O41"/>
  <c r="N41"/>
  <c r="Q41" s="1"/>
  <c r="P40"/>
  <c r="O40"/>
  <c r="N40"/>
  <c r="Q40" s="1"/>
  <c r="P39"/>
  <c r="O39"/>
  <c r="N39"/>
  <c r="Q39" s="1"/>
  <c r="P38"/>
  <c r="O38"/>
  <c r="N38"/>
  <c r="Q38" s="1"/>
  <c r="P37"/>
  <c r="O37"/>
  <c r="N37"/>
  <c r="Q37" s="1"/>
  <c r="P36"/>
  <c r="O36"/>
  <c r="N36"/>
  <c r="Q36" s="1"/>
  <c r="P35"/>
  <c r="O35"/>
  <c r="N35"/>
  <c r="Q35" s="1"/>
  <c r="P34"/>
  <c r="O34"/>
  <c r="N34"/>
  <c r="Q34" s="1"/>
  <c r="P33"/>
  <c r="O33"/>
  <c r="N33"/>
  <c r="Q33" s="1"/>
  <c r="P32"/>
  <c r="O32"/>
  <c r="N32"/>
  <c r="Q32" s="1"/>
  <c r="P31"/>
  <c r="O31"/>
  <c r="N31"/>
  <c r="Q31" s="1"/>
  <c r="P30"/>
  <c r="O30"/>
  <c r="N30"/>
  <c r="Q30" s="1"/>
  <c r="P29"/>
  <c r="O29"/>
  <c r="N29"/>
  <c r="Q29" s="1"/>
  <c r="P28"/>
  <c r="O28"/>
  <c r="N28"/>
  <c r="Q28" s="1"/>
  <c r="P27"/>
  <c r="O27"/>
  <c r="N27"/>
  <c r="Q27" s="1"/>
  <c r="P26"/>
  <c r="O26"/>
  <c r="N26"/>
  <c r="Q26" s="1"/>
  <c r="P25"/>
  <c r="O25"/>
  <c r="N25"/>
  <c r="Q25" s="1"/>
  <c r="P24"/>
  <c r="O24"/>
  <c r="N24"/>
  <c r="Q24" s="1"/>
  <c r="P23"/>
  <c r="O23"/>
  <c r="N23"/>
  <c r="Q23" s="1"/>
  <c r="P22"/>
  <c r="O22"/>
  <c r="N22"/>
  <c r="Q22" s="1"/>
  <c r="P21"/>
  <c r="O21"/>
  <c r="N21"/>
  <c r="Q21" s="1"/>
  <c r="P20"/>
  <c r="O20"/>
  <c r="N20"/>
  <c r="Q20" s="1"/>
  <c r="P19"/>
  <c r="O19"/>
  <c r="N19"/>
  <c r="Q19" s="1"/>
  <c r="P18"/>
  <c r="O18"/>
  <c r="N18"/>
  <c r="Q18" s="1"/>
  <c r="P17"/>
  <c r="O17"/>
  <c r="N17"/>
  <c r="Q17" s="1"/>
  <c r="P16"/>
  <c r="O16"/>
  <c r="N16"/>
  <c r="Q16" s="1"/>
  <c r="P15"/>
  <c r="O15"/>
  <c r="N15"/>
  <c r="Q15" s="1"/>
  <c r="P14"/>
  <c r="O14"/>
  <c r="N14"/>
  <c r="Q14" s="1"/>
  <c r="P13"/>
  <c r="O13"/>
  <c r="N13"/>
  <c r="Q13" s="1"/>
  <c r="P12"/>
  <c r="O12"/>
  <c r="N12"/>
  <c r="Q12" s="1"/>
  <c r="P11"/>
  <c r="O11"/>
  <c r="N11"/>
  <c r="Q11" s="1"/>
  <c r="P10"/>
  <c r="O10"/>
  <c r="N10"/>
  <c r="Q10" s="1"/>
  <c r="P9"/>
  <c r="O9"/>
  <c r="N9"/>
  <c r="Q9" s="1"/>
  <c r="P8"/>
  <c r="O8"/>
  <c r="N8"/>
  <c r="Q8" s="1"/>
  <c r="P7"/>
  <c r="O7"/>
  <c r="N7"/>
  <c r="Q7" s="1"/>
  <c r="P6"/>
  <c r="O6"/>
  <c r="N6"/>
  <c r="Q6" s="1"/>
  <c r="P5"/>
  <c r="O5"/>
  <c r="N5"/>
  <c r="Q5" s="1"/>
  <c r="P4"/>
  <c r="O4"/>
  <c r="N4"/>
  <c r="Q4" s="1"/>
  <c r="P3"/>
  <c r="O3"/>
  <c r="N3"/>
  <c r="Q3" s="1"/>
  <c r="P92" i="9"/>
  <c r="O92"/>
  <c r="N92"/>
  <c r="Q92" s="1"/>
  <c r="P91"/>
  <c r="O91"/>
  <c r="N91"/>
  <c r="Q91" s="1"/>
  <c r="P90"/>
  <c r="O90"/>
  <c r="N90"/>
  <c r="Q90" s="1"/>
  <c r="P89"/>
  <c r="O89"/>
  <c r="N89"/>
  <c r="Q89" s="1"/>
  <c r="P88"/>
  <c r="O88"/>
  <c r="N88"/>
  <c r="Q88" s="1"/>
  <c r="P87"/>
  <c r="O87"/>
  <c r="N87"/>
  <c r="Q87" s="1"/>
  <c r="P86"/>
  <c r="O86"/>
  <c r="N86"/>
  <c r="Q86" s="1"/>
  <c r="P85"/>
  <c r="O85"/>
  <c r="N85"/>
  <c r="Q85" s="1"/>
  <c r="P84"/>
  <c r="O84"/>
  <c r="N84"/>
  <c r="Q84" s="1"/>
  <c r="P83"/>
  <c r="O83"/>
  <c r="N83"/>
  <c r="Q83" s="1"/>
  <c r="P82"/>
  <c r="O82"/>
  <c r="N82"/>
  <c r="Q82" s="1"/>
  <c r="P81"/>
  <c r="O81"/>
  <c r="N81"/>
  <c r="Q81" s="1"/>
  <c r="P80"/>
  <c r="O80"/>
  <c r="N80"/>
  <c r="Q80" s="1"/>
  <c r="P79"/>
  <c r="O79"/>
  <c r="N79"/>
  <c r="Q79" s="1"/>
  <c r="P78"/>
  <c r="O78"/>
  <c r="N78"/>
  <c r="Q78" s="1"/>
  <c r="P77"/>
  <c r="O77"/>
  <c r="N77"/>
  <c r="Q77" s="1"/>
  <c r="P76"/>
  <c r="O76"/>
  <c r="N76"/>
  <c r="Q76" s="1"/>
  <c r="P75"/>
  <c r="O75"/>
  <c r="N75"/>
  <c r="Q75" s="1"/>
  <c r="P74"/>
  <c r="O74"/>
  <c r="N74"/>
  <c r="Q74" s="1"/>
  <c r="P73"/>
  <c r="O73"/>
  <c r="N73"/>
  <c r="Q73" s="1"/>
  <c r="P72"/>
  <c r="O72"/>
  <c r="N72"/>
  <c r="Q72" s="1"/>
  <c r="P71"/>
  <c r="O71"/>
  <c r="N71"/>
  <c r="Q71" s="1"/>
  <c r="P70"/>
  <c r="O70"/>
  <c r="N70"/>
  <c r="Q70" s="1"/>
  <c r="P69"/>
  <c r="O69"/>
  <c r="N69"/>
  <c r="Q69" s="1"/>
  <c r="P68"/>
  <c r="O68"/>
  <c r="N68"/>
  <c r="Q68" s="1"/>
  <c r="P67"/>
  <c r="O67"/>
  <c r="N67"/>
  <c r="Q67" s="1"/>
  <c r="P66"/>
  <c r="O66"/>
  <c r="N66"/>
  <c r="Q66" s="1"/>
  <c r="P65"/>
  <c r="O65"/>
  <c r="N65"/>
  <c r="Q65" s="1"/>
  <c r="P64"/>
  <c r="O64"/>
  <c r="N64"/>
  <c r="Q64" s="1"/>
  <c r="P63"/>
  <c r="O63"/>
  <c r="N63"/>
  <c r="Q63" s="1"/>
  <c r="P62"/>
  <c r="O62"/>
  <c r="N62"/>
  <c r="Q62" s="1"/>
  <c r="P61"/>
  <c r="O61"/>
  <c r="N61"/>
  <c r="Q61" s="1"/>
  <c r="P60"/>
  <c r="O60"/>
  <c r="N60"/>
  <c r="Q60" s="1"/>
  <c r="P59"/>
  <c r="O59"/>
  <c r="N59"/>
  <c r="Q59" s="1"/>
  <c r="P58"/>
  <c r="O58"/>
  <c r="N58"/>
  <c r="Q58" s="1"/>
  <c r="P57"/>
  <c r="O57"/>
  <c r="N57"/>
  <c r="Q57" s="1"/>
  <c r="P56"/>
  <c r="O56"/>
  <c r="N56"/>
  <c r="Q56" s="1"/>
  <c r="P55"/>
  <c r="O55"/>
  <c r="N55"/>
  <c r="Q55" s="1"/>
  <c r="P54"/>
  <c r="O54"/>
  <c r="N54"/>
  <c r="Q54" s="1"/>
  <c r="P53"/>
  <c r="O53"/>
  <c r="N53"/>
  <c r="Q53" s="1"/>
  <c r="P52"/>
  <c r="O52"/>
  <c r="N52"/>
  <c r="Q52" s="1"/>
  <c r="P51"/>
  <c r="O51"/>
  <c r="N51"/>
  <c r="Q51" s="1"/>
  <c r="P50"/>
  <c r="O50"/>
  <c r="N50"/>
  <c r="Q50" s="1"/>
  <c r="P49"/>
  <c r="O49"/>
  <c r="N49"/>
  <c r="Q49" s="1"/>
  <c r="P48"/>
  <c r="O48"/>
  <c r="N48"/>
  <c r="Q48" s="1"/>
  <c r="P47"/>
  <c r="O47"/>
  <c r="N47"/>
  <c r="Q47" s="1"/>
  <c r="P46"/>
  <c r="O46"/>
  <c r="N46"/>
  <c r="Q46" s="1"/>
  <c r="P45"/>
  <c r="O45"/>
  <c r="N45"/>
  <c r="Q45" s="1"/>
  <c r="P44"/>
  <c r="O44"/>
  <c r="N44"/>
  <c r="Q44" s="1"/>
  <c r="P43"/>
  <c r="O43"/>
  <c r="N43"/>
  <c r="Q43" s="1"/>
  <c r="P42"/>
  <c r="O42"/>
  <c r="N42"/>
  <c r="Q42" s="1"/>
  <c r="P41"/>
  <c r="O41"/>
  <c r="N41"/>
  <c r="Q41" s="1"/>
  <c r="P40"/>
  <c r="O40"/>
  <c r="N40"/>
  <c r="Q40" s="1"/>
  <c r="P39"/>
  <c r="O39"/>
  <c r="N39"/>
  <c r="Q39" s="1"/>
  <c r="P38"/>
  <c r="O38"/>
  <c r="N38"/>
  <c r="Q38" s="1"/>
  <c r="P37"/>
  <c r="O37"/>
  <c r="N37"/>
  <c r="Q37" s="1"/>
  <c r="P36"/>
  <c r="O36"/>
  <c r="N36"/>
  <c r="Q36" s="1"/>
  <c r="P35"/>
  <c r="O35"/>
  <c r="N35"/>
  <c r="Q35" s="1"/>
  <c r="P34"/>
  <c r="O34"/>
  <c r="N34"/>
  <c r="Q34" s="1"/>
  <c r="P33"/>
  <c r="O33"/>
  <c r="N33"/>
  <c r="Q33" s="1"/>
  <c r="P32"/>
  <c r="O32"/>
  <c r="N32"/>
  <c r="Q32" s="1"/>
  <c r="P31"/>
  <c r="O31"/>
  <c r="N31"/>
  <c r="Q31" s="1"/>
  <c r="P30"/>
  <c r="O30"/>
  <c r="N30"/>
  <c r="Q30" s="1"/>
  <c r="P29"/>
  <c r="O29"/>
  <c r="N29"/>
  <c r="Q29" s="1"/>
  <c r="P28"/>
  <c r="O28"/>
  <c r="N28"/>
  <c r="Q28" s="1"/>
  <c r="P27"/>
  <c r="O27"/>
  <c r="N27"/>
  <c r="Q27" s="1"/>
  <c r="P26"/>
  <c r="O26"/>
  <c r="N26"/>
  <c r="Q26" s="1"/>
  <c r="P25"/>
  <c r="O25"/>
  <c r="N25"/>
  <c r="Q25" s="1"/>
  <c r="P24"/>
  <c r="O24"/>
  <c r="N24"/>
  <c r="Q24" s="1"/>
  <c r="P23"/>
  <c r="O23"/>
  <c r="N23"/>
  <c r="Q23" s="1"/>
  <c r="P22"/>
  <c r="O22"/>
  <c r="N22"/>
  <c r="Q22" s="1"/>
  <c r="P21"/>
  <c r="O21"/>
  <c r="N21"/>
  <c r="Q21" s="1"/>
  <c r="P20"/>
  <c r="O20"/>
  <c r="N20"/>
  <c r="Q20" s="1"/>
  <c r="P19"/>
  <c r="O19"/>
  <c r="N19"/>
  <c r="Q19" s="1"/>
  <c r="P18"/>
  <c r="O18"/>
  <c r="N18"/>
  <c r="Q18" s="1"/>
  <c r="P17"/>
  <c r="O17"/>
  <c r="N17"/>
  <c r="Q17" s="1"/>
  <c r="P16"/>
  <c r="O16"/>
  <c r="N16"/>
  <c r="Q16" s="1"/>
  <c r="P15"/>
  <c r="O15"/>
  <c r="N15"/>
  <c r="Q15" s="1"/>
  <c r="P14"/>
  <c r="O14"/>
  <c r="N14"/>
  <c r="Q14" s="1"/>
  <c r="P13"/>
  <c r="O13"/>
  <c r="N13"/>
  <c r="Q13" s="1"/>
  <c r="P12"/>
  <c r="O12"/>
  <c r="N12"/>
  <c r="Q12" s="1"/>
  <c r="P11"/>
  <c r="O11"/>
  <c r="N11"/>
  <c r="Q11" s="1"/>
  <c r="P10"/>
  <c r="O10"/>
  <c r="N10"/>
  <c r="Q10" s="1"/>
  <c r="P9"/>
  <c r="O9"/>
  <c r="N9"/>
  <c r="Q9" s="1"/>
  <c r="P8"/>
  <c r="O8"/>
  <c r="N8"/>
  <c r="Q8" s="1"/>
  <c r="P7"/>
  <c r="O7"/>
  <c r="N7"/>
  <c r="Q7" s="1"/>
  <c r="P6"/>
  <c r="O6"/>
  <c r="N6"/>
  <c r="Q6" s="1"/>
  <c r="P5"/>
  <c r="O5"/>
  <c r="N5"/>
  <c r="Q5" s="1"/>
  <c r="P4"/>
  <c r="O4"/>
  <c r="N4"/>
  <c r="Q4" s="1"/>
  <c r="P3"/>
  <c r="O3"/>
  <c r="N3"/>
  <c r="Q3" s="1"/>
  <c r="P92" i="8"/>
  <c r="O92"/>
  <c r="N92"/>
  <c r="Q92" s="1"/>
  <c r="P91"/>
  <c r="O91"/>
  <c r="N91"/>
  <c r="Q91" s="1"/>
  <c r="P90"/>
  <c r="O90"/>
  <c r="N90"/>
  <c r="Q90" s="1"/>
  <c r="P89"/>
  <c r="O89"/>
  <c r="N89"/>
  <c r="Q89" s="1"/>
  <c r="P88"/>
  <c r="O88"/>
  <c r="N88"/>
  <c r="Q88" s="1"/>
  <c r="P87"/>
  <c r="O87"/>
  <c r="N87"/>
  <c r="Q87" s="1"/>
  <c r="P86"/>
  <c r="O86"/>
  <c r="N86"/>
  <c r="Q86" s="1"/>
  <c r="P85"/>
  <c r="O85"/>
  <c r="N85"/>
  <c r="Q85" s="1"/>
  <c r="P84"/>
  <c r="O84"/>
  <c r="N84"/>
  <c r="Q84" s="1"/>
  <c r="P83"/>
  <c r="O83"/>
  <c r="N83"/>
  <c r="Q83" s="1"/>
  <c r="P82"/>
  <c r="O82"/>
  <c r="N82"/>
  <c r="Q82" s="1"/>
  <c r="P81"/>
  <c r="O81"/>
  <c r="N81"/>
  <c r="Q81" s="1"/>
  <c r="P80"/>
  <c r="O80"/>
  <c r="N80"/>
  <c r="Q80" s="1"/>
  <c r="P79"/>
  <c r="O79"/>
  <c r="N79"/>
  <c r="Q79" s="1"/>
  <c r="P78"/>
  <c r="O78"/>
  <c r="N78"/>
  <c r="Q78" s="1"/>
  <c r="P77"/>
  <c r="O77"/>
  <c r="N77"/>
  <c r="Q77" s="1"/>
  <c r="P76"/>
  <c r="O76"/>
  <c r="N76"/>
  <c r="Q76" s="1"/>
  <c r="P75"/>
  <c r="O75"/>
  <c r="N75"/>
  <c r="Q75" s="1"/>
  <c r="P74"/>
  <c r="O74"/>
  <c r="N74"/>
  <c r="Q74" s="1"/>
  <c r="P73"/>
  <c r="O73"/>
  <c r="N73"/>
  <c r="Q73" s="1"/>
  <c r="P72"/>
  <c r="O72"/>
  <c r="N72"/>
  <c r="Q72" s="1"/>
  <c r="P71"/>
  <c r="O71"/>
  <c r="N71"/>
  <c r="Q71" s="1"/>
  <c r="P70"/>
  <c r="O70"/>
  <c r="N70"/>
  <c r="Q70" s="1"/>
  <c r="P69"/>
  <c r="O69"/>
  <c r="N69"/>
  <c r="Q69" s="1"/>
  <c r="P68"/>
  <c r="O68"/>
  <c r="N68"/>
  <c r="Q68" s="1"/>
  <c r="P67"/>
  <c r="O67"/>
  <c r="N67"/>
  <c r="Q67" s="1"/>
  <c r="P66"/>
  <c r="O66"/>
  <c r="N66"/>
  <c r="Q66" s="1"/>
  <c r="P65"/>
  <c r="O65"/>
  <c r="N65"/>
  <c r="Q65" s="1"/>
  <c r="P64"/>
  <c r="O64"/>
  <c r="N64"/>
  <c r="Q64" s="1"/>
  <c r="P63"/>
  <c r="O63"/>
  <c r="N63"/>
  <c r="Q63" s="1"/>
  <c r="P62"/>
  <c r="O62"/>
  <c r="N62"/>
  <c r="Q62" s="1"/>
  <c r="P61"/>
  <c r="O61"/>
  <c r="N61"/>
  <c r="Q61" s="1"/>
  <c r="P60"/>
  <c r="O60"/>
  <c r="N60"/>
  <c r="Q60" s="1"/>
  <c r="P59"/>
  <c r="O59"/>
  <c r="N59"/>
  <c r="Q59" s="1"/>
  <c r="P58"/>
  <c r="O58"/>
  <c r="N58"/>
  <c r="Q58" s="1"/>
  <c r="P57"/>
  <c r="O57"/>
  <c r="N57"/>
  <c r="Q57" s="1"/>
  <c r="P56"/>
  <c r="O56"/>
  <c r="N56"/>
  <c r="Q56" s="1"/>
  <c r="P55"/>
  <c r="O55"/>
  <c r="N55"/>
  <c r="Q55" s="1"/>
  <c r="P54"/>
  <c r="O54"/>
  <c r="N54"/>
  <c r="Q54" s="1"/>
  <c r="P53"/>
  <c r="O53"/>
  <c r="N53"/>
  <c r="Q53" s="1"/>
  <c r="P52"/>
  <c r="O52"/>
  <c r="N52"/>
  <c r="Q52" s="1"/>
  <c r="P51"/>
  <c r="O51"/>
  <c r="N51"/>
  <c r="Q51" s="1"/>
  <c r="P50"/>
  <c r="O50"/>
  <c r="N50"/>
  <c r="Q50" s="1"/>
  <c r="P49"/>
  <c r="O49"/>
  <c r="N49"/>
  <c r="Q49" s="1"/>
  <c r="P48"/>
  <c r="O48"/>
  <c r="N48"/>
  <c r="Q48" s="1"/>
  <c r="P47"/>
  <c r="O47"/>
  <c r="N47"/>
  <c r="Q47" s="1"/>
  <c r="P46"/>
  <c r="O46"/>
  <c r="N46"/>
  <c r="Q46" s="1"/>
  <c r="P45"/>
  <c r="O45"/>
  <c r="N45"/>
  <c r="Q45" s="1"/>
  <c r="P44"/>
  <c r="O44"/>
  <c r="N44"/>
  <c r="Q44" s="1"/>
  <c r="P43"/>
  <c r="O43"/>
  <c r="N43"/>
  <c r="Q43" s="1"/>
  <c r="P42"/>
  <c r="O42"/>
  <c r="N42"/>
  <c r="Q42" s="1"/>
  <c r="P41"/>
  <c r="O41"/>
  <c r="N41"/>
  <c r="Q41" s="1"/>
  <c r="P40"/>
  <c r="O40"/>
  <c r="N40"/>
  <c r="Q40" s="1"/>
  <c r="P39"/>
  <c r="O39"/>
  <c r="N39"/>
  <c r="Q39" s="1"/>
  <c r="P38"/>
  <c r="O38"/>
  <c r="N38"/>
  <c r="Q38" s="1"/>
  <c r="P37"/>
  <c r="O37"/>
  <c r="N37"/>
  <c r="Q37" s="1"/>
  <c r="P36"/>
  <c r="O36"/>
  <c r="N36"/>
  <c r="Q36" s="1"/>
  <c r="P35"/>
  <c r="O35"/>
  <c r="N35"/>
  <c r="Q35" s="1"/>
  <c r="P34"/>
  <c r="O34"/>
  <c r="N34"/>
  <c r="Q34" s="1"/>
  <c r="P33"/>
  <c r="O33"/>
  <c r="N33"/>
  <c r="Q33" s="1"/>
  <c r="P32"/>
  <c r="O32"/>
  <c r="N32"/>
  <c r="Q32" s="1"/>
  <c r="P31"/>
  <c r="O31"/>
  <c r="N31"/>
  <c r="Q31" s="1"/>
  <c r="P30"/>
  <c r="O30"/>
  <c r="N30"/>
  <c r="Q30" s="1"/>
  <c r="P29"/>
  <c r="O29"/>
  <c r="N29"/>
  <c r="Q29" s="1"/>
  <c r="P28"/>
  <c r="O28"/>
  <c r="N28"/>
  <c r="Q28" s="1"/>
  <c r="P27"/>
  <c r="O27"/>
  <c r="N27"/>
  <c r="Q27" s="1"/>
  <c r="P26"/>
  <c r="O26"/>
  <c r="N26"/>
  <c r="Q26" s="1"/>
  <c r="P25"/>
  <c r="O25"/>
  <c r="N25"/>
  <c r="Q25" s="1"/>
  <c r="P24"/>
  <c r="O24"/>
  <c r="N24"/>
  <c r="Q24" s="1"/>
  <c r="P23"/>
  <c r="O23"/>
  <c r="N23"/>
  <c r="Q23" s="1"/>
  <c r="P22"/>
  <c r="O22"/>
  <c r="N22"/>
  <c r="Q22" s="1"/>
  <c r="P21"/>
  <c r="O21"/>
  <c r="N21"/>
  <c r="Q21" s="1"/>
  <c r="P20"/>
  <c r="O20"/>
  <c r="N20"/>
  <c r="Q20" s="1"/>
  <c r="P19"/>
  <c r="O19"/>
  <c r="N19"/>
  <c r="Q19" s="1"/>
  <c r="P18"/>
  <c r="O18"/>
  <c r="N18"/>
  <c r="Q18" s="1"/>
  <c r="P17"/>
  <c r="O17"/>
  <c r="N17"/>
  <c r="Q17" s="1"/>
  <c r="P16"/>
  <c r="O16"/>
  <c r="N16"/>
  <c r="Q16" s="1"/>
  <c r="P15"/>
  <c r="O15"/>
  <c r="N15"/>
  <c r="Q15" s="1"/>
  <c r="P14"/>
  <c r="O14"/>
  <c r="N14"/>
  <c r="Q14" s="1"/>
  <c r="P13"/>
  <c r="O13"/>
  <c r="N13"/>
  <c r="Q13" s="1"/>
  <c r="P12"/>
  <c r="O12"/>
  <c r="N12"/>
  <c r="Q12" s="1"/>
  <c r="P11"/>
  <c r="O11"/>
  <c r="N11"/>
  <c r="Q11" s="1"/>
  <c r="P10"/>
  <c r="O10"/>
  <c r="N10"/>
  <c r="Q10" s="1"/>
  <c r="P9"/>
  <c r="O9"/>
  <c r="N9"/>
  <c r="Q9" s="1"/>
  <c r="P8"/>
  <c r="O8"/>
  <c r="N8"/>
  <c r="Q8" s="1"/>
  <c r="P7"/>
  <c r="O7"/>
  <c r="N7"/>
  <c r="Q7" s="1"/>
  <c r="P6"/>
  <c r="O6"/>
  <c r="N6"/>
  <c r="Q6" s="1"/>
  <c r="P5"/>
  <c r="O5"/>
  <c r="N5"/>
  <c r="Q5" s="1"/>
  <c r="P4"/>
  <c r="O4"/>
  <c r="N4"/>
  <c r="Q4" s="1"/>
  <c r="P3"/>
  <c r="O3"/>
  <c r="N3"/>
  <c r="Q3" s="1"/>
  <c r="P92" i="7"/>
  <c r="O92"/>
  <c r="N92"/>
  <c r="Q92" s="1"/>
  <c r="P91"/>
  <c r="O91"/>
  <c r="N91"/>
  <c r="Q91" s="1"/>
  <c r="P90"/>
  <c r="O90"/>
  <c r="N90"/>
  <c r="Q90" s="1"/>
  <c r="P89"/>
  <c r="O89"/>
  <c r="N89"/>
  <c r="Q89" s="1"/>
  <c r="P88"/>
  <c r="O88"/>
  <c r="N88"/>
  <c r="Q88" s="1"/>
  <c r="P87"/>
  <c r="O87"/>
  <c r="N87"/>
  <c r="Q87" s="1"/>
  <c r="P86"/>
  <c r="O86"/>
  <c r="N86"/>
  <c r="Q86" s="1"/>
  <c r="P85"/>
  <c r="O85"/>
  <c r="N85"/>
  <c r="Q85" s="1"/>
  <c r="P84"/>
  <c r="O84"/>
  <c r="N84"/>
  <c r="Q84" s="1"/>
  <c r="P83"/>
  <c r="O83"/>
  <c r="N83"/>
  <c r="Q83" s="1"/>
  <c r="P82"/>
  <c r="O82"/>
  <c r="N82"/>
  <c r="Q82" s="1"/>
  <c r="P81"/>
  <c r="O81"/>
  <c r="N81"/>
  <c r="Q81" s="1"/>
  <c r="P80"/>
  <c r="O80"/>
  <c r="N80"/>
  <c r="Q80" s="1"/>
  <c r="P79"/>
  <c r="O79"/>
  <c r="N79"/>
  <c r="Q79" s="1"/>
  <c r="P78"/>
  <c r="O78"/>
  <c r="N78"/>
  <c r="Q78" s="1"/>
  <c r="P77"/>
  <c r="O77"/>
  <c r="N77"/>
  <c r="Q77" s="1"/>
  <c r="P76"/>
  <c r="O76"/>
  <c r="N76"/>
  <c r="Q76" s="1"/>
  <c r="P75"/>
  <c r="O75"/>
  <c r="N75"/>
  <c r="Q75" s="1"/>
  <c r="P74"/>
  <c r="O74"/>
  <c r="N74"/>
  <c r="Q74" s="1"/>
  <c r="P73"/>
  <c r="O73"/>
  <c r="N73"/>
  <c r="Q73" s="1"/>
  <c r="P72"/>
  <c r="O72"/>
  <c r="N72"/>
  <c r="Q72" s="1"/>
  <c r="P71"/>
  <c r="O71"/>
  <c r="N71"/>
  <c r="Q71" s="1"/>
  <c r="P70"/>
  <c r="O70"/>
  <c r="N70"/>
  <c r="Q70" s="1"/>
  <c r="P69"/>
  <c r="O69"/>
  <c r="N69"/>
  <c r="Q69" s="1"/>
  <c r="P68"/>
  <c r="O68"/>
  <c r="N68"/>
  <c r="Q68" s="1"/>
  <c r="P67"/>
  <c r="O67"/>
  <c r="N67"/>
  <c r="Q67" s="1"/>
  <c r="P66"/>
  <c r="O66"/>
  <c r="N66"/>
  <c r="Q66" s="1"/>
  <c r="P65"/>
  <c r="O65"/>
  <c r="N65"/>
  <c r="Q65" s="1"/>
  <c r="P64"/>
  <c r="O64"/>
  <c r="N64"/>
  <c r="Q64" s="1"/>
  <c r="P63"/>
  <c r="O63"/>
  <c r="N63"/>
  <c r="Q63" s="1"/>
  <c r="P62"/>
  <c r="O62"/>
  <c r="N62"/>
  <c r="Q62" s="1"/>
  <c r="P61"/>
  <c r="O61"/>
  <c r="N61"/>
  <c r="Q61" s="1"/>
  <c r="P60"/>
  <c r="O60"/>
  <c r="N60"/>
  <c r="Q60" s="1"/>
  <c r="P59"/>
  <c r="O59"/>
  <c r="N59"/>
  <c r="Q59" s="1"/>
  <c r="P58"/>
  <c r="O58"/>
  <c r="N58"/>
  <c r="Q58" s="1"/>
  <c r="P57"/>
  <c r="O57"/>
  <c r="N57"/>
  <c r="Q57" s="1"/>
  <c r="P56"/>
  <c r="O56"/>
  <c r="N56"/>
  <c r="Q56" s="1"/>
  <c r="P55"/>
  <c r="O55"/>
  <c r="N55"/>
  <c r="Q55" s="1"/>
  <c r="P54"/>
  <c r="O54"/>
  <c r="N54"/>
  <c r="Q54" s="1"/>
  <c r="P53"/>
  <c r="O53"/>
  <c r="N53"/>
  <c r="Q53" s="1"/>
  <c r="P52"/>
  <c r="O52"/>
  <c r="N52"/>
  <c r="Q52" s="1"/>
  <c r="P51"/>
  <c r="O51"/>
  <c r="N51"/>
  <c r="Q51" s="1"/>
  <c r="P50"/>
  <c r="O50"/>
  <c r="N50"/>
  <c r="Q50" s="1"/>
  <c r="P49"/>
  <c r="O49"/>
  <c r="N49"/>
  <c r="Q49" s="1"/>
  <c r="P48"/>
  <c r="O48"/>
  <c r="N48"/>
  <c r="Q48" s="1"/>
  <c r="P47"/>
  <c r="O47"/>
  <c r="N47"/>
  <c r="Q47" s="1"/>
  <c r="P46"/>
  <c r="O46"/>
  <c r="N46"/>
  <c r="Q46" s="1"/>
  <c r="P45"/>
  <c r="O45"/>
  <c r="N45"/>
  <c r="Q45" s="1"/>
  <c r="P44"/>
  <c r="O44"/>
  <c r="N44"/>
  <c r="Q44" s="1"/>
  <c r="P43"/>
  <c r="O43"/>
  <c r="N43"/>
  <c r="Q43" s="1"/>
  <c r="P42"/>
  <c r="O42"/>
  <c r="N42"/>
  <c r="Q42" s="1"/>
  <c r="P41"/>
  <c r="O41"/>
  <c r="N41"/>
  <c r="Q41" s="1"/>
  <c r="P40"/>
  <c r="O40"/>
  <c r="N40"/>
  <c r="Q40" s="1"/>
  <c r="P39"/>
  <c r="O39"/>
  <c r="N39"/>
  <c r="Q39" s="1"/>
  <c r="P38"/>
  <c r="O38"/>
  <c r="N38"/>
  <c r="Q38" s="1"/>
  <c r="P37"/>
  <c r="O37"/>
  <c r="N37"/>
  <c r="Q37" s="1"/>
  <c r="P36"/>
  <c r="O36"/>
  <c r="N36"/>
  <c r="Q36" s="1"/>
  <c r="P35"/>
  <c r="O35"/>
  <c r="N35"/>
  <c r="Q35" s="1"/>
  <c r="P34"/>
  <c r="O34"/>
  <c r="N34"/>
  <c r="Q34" s="1"/>
  <c r="P33"/>
  <c r="O33"/>
  <c r="N33"/>
  <c r="Q33" s="1"/>
  <c r="P32"/>
  <c r="O32"/>
  <c r="N32"/>
  <c r="Q32" s="1"/>
  <c r="P31"/>
  <c r="O31"/>
  <c r="N31"/>
  <c r="Q31" s="1"/>
  <c r="P30"/>
  <c r="O30"/>
  <c r="N30"/>
  <c r="Q30" s="1"/>
  <c r="P29"/>
  <c r="O29"/>
  <c r="N29"/>
  <c r="Q29" s="1"/>
  <c r="P28"/>
  <c r="O28"/>
  <c r="N28"/>
  <c r="Q28" s="1"/>
  <c r="P27"/>
  <c r="O27"/>
  <c r="N27"/>
  <c r="Q27" s="1"/>
  <c r="P26"/>
  <c r="O26"/>
  <c r="N26"/>
  <c r="Q26" s="1"/>
  <c r="P25"/>
  <c r="O25"/>
  <c r="N25"/>
  <c r="Q25" s="1"/>
  <c r="P24"/>
  <c r="O24"/>
  <c r="N24"/>
  <c r="Q24" s="1"/>
  <c r="P23"/>
  <c r="O23"/>
  <c r="N23"/>
  <c r="Q23" s="1"/>
  <c r="P22"/>
  <c r="O22"/>
  <c r="N22"/>
  <c r="Q22" s="1"/>
  <c r="P21"/>
  <c r="O21"/>
  <c r="N21"/>
  <c r="Q21" s="1"/>
  <c r="P20"/>
  <c r="O20"/>
  <c r="N20"/>
  <c r="Q20" s="1"/>
  <c r="P19"/>
  <c r="O19"/>
  <c r="N19"/>
  <c r="Q19" s="1"/>
  <c r="P18"/>
  <c r="O18"/>
  <c r="N18"/>
  <c r="Q18" s="1"/>
  <c r="P17"/>
  <c r="O17"/>
  <c r="N17"/>
  <c r="Q17" s="1"/>
  <c r="P16"/>
  <c r="O16"/>
  <c r="N16"/>
  <c r="Q16" s="1"/>
  <c r="P15"/>
  <c r="O15"/>
  <c r="N15"/>
  <c r="Q15" s="1"/>
  <c r="P14"/>
  <c r="O14"/>
  <c r="N14"/>
  <c r="Q14" s="1"/>
  <c r="P13"/>
  <c r="O13"/>
  <c r="N13"/>
  <c r="Q13" s="1"/>
  <c r="P12"/>
  <c r="O12"/>
  <c r="N12"/>
  <c r="Q12" s="1"/>
  <c r="P11"/>
  <c r="O11"/>
  <c r="N11"/>
  <c r="Q11" s="1"/>
  <c r="P10"/>
  <c r="O10"/>
  <c r="N10"/>
  <c r="Q10" s="1"/>
  <c r="P9"/>
  <c r="O9"/>
  <c r="N9"/>
  <c r="Q9" s="1"/>
  <c r="P8"/>
  <c r="O8"/>
  <c r="N8"/>
  <c r="Q8" s="1"/>
  <c r="P7"/>
  <c r="O7"/>
  <c r="N7"/>
  <c r="Q7" s="1"/>
  <c r="P6"/>
  <c r="O6"/>
  <c r="N6"/>
  <c r="Q6" s="1"/>
  <c r="P5"/>
  <c r="O5"/>
  <c r="N5"/>
  <c r="Q5" s="1"/>
  <c r="P4"/>
  <c r="O4"/>
  <c r="N4"/>
  <c r="Q4" s="1"/>
  <c r="P3"/>
  <c r="O3"/>
  <c r="N3"/>
  <c r="Q3" s="1"/>
  <c r="P92" i="6"/>
  <c r="O92"/>
  <c r="N92"/>
  <c r="Q92" s="1"/>
  <c r="P91"/>
  <c r="O91"/>
  <c r="N91"/>
  <c r="Q91" s="1"/>
  <c r="P90"/>
  <c r="O90"/>
  <c r="N90"/>
  <c r="Q90" s="1"/>
  <c r="P89"/>
  <c r="O89"/>
  <c r="N89"/>
  <c r="Q89" s="1"/>
  <c r="P88"/>
  <c r="O88"/>
  <c r="N88"/>
  <c r="Q88" s="1"/>
  <c r="P87"/>
  <c r="O87"/>
  <c r="N87"/>
  <c r="Q87" s="1"/>
  <c r="P86"/>
  <c r="O86"/>
  <c r="N86"/>
  <c r="Q86" s="1"/>
  <c r="P85"/>
  <c r="O85"/>
  <c r="N85"/>
  <c r="Q85" s="1"/>
  <c r="P84"/>
  <c r="O84"/>
  <c r="N84"/>
  <c r="Q84" s="1"/>
  <c r="P83"/>
  <c r="O83"/>
  <c r="N83"/>
  <c r="Q83" s="1"/>
  <c r="P82"/>
  <c r="O82"/>
  <c r="N82"/>
  <c r="Q82" s="1"/>
  <c r="P81"/>
  <c r="O81"/>
  <c r="N81"/>
  <c r="Q81" s="1"/>
  <c r="P80"/>
  <c r="O80"/>
  <c r="N80"/>
  <c r="Q80" s="1"/>
  <c r="P79"/>
  <c r="O79"/>
  <c r="N79"/>
  <c r="Q79" s="1"/>
  <c r="P78"/>
  <c r="O78"/>
  <c r="N78"/>
  <c r="Q78" s="1"/>
  <c r="P77"/>
  <c r="O77"/>
  <c r="N77"/>
  <c r="Q77" s="1"/>
  <c r="P76"/>
  <c r="O76"/>
  <c r="N76"/>
  <c r="Q76" s="1"/>
  <c r="P75"/>
  <c r="O75"/>
  <c r="N75"/>
  <c r="Q75" s="1"/>
  <c r="P74"/>
  <c r="O74"/>
  <c r="N74"/>
  <c r="Q74" s="1"/>
  <c r="P73"/>
  <c r="O73"/>
  <c r="N73"/>
  <c r="Q73" s="1"/>
  <c r="P72"/>
  <c r="O72"/>
  <c r="N72"/>
  <c r="Q72" s="1"/>
  <c r="P71"/>
  <c r="O71"/>
  <c r="N71"/>
  <c r="Q71" s="1"/>
  <c r="P70"/>
  <c r="O70"/>
  <c r="N70"/>
  <c r="Q70" s="1"/>
  <c r="P69"/>
  <c r="O69"/>
  <c r="N69"/>
  <c r="Q69" s="1"/>
  <c r="P68"/>
  <c r="O68"/>
  <c r="N68"/>
  <c r="Q68" s="1"/>
  <c r="P67"/>
  <c r="O67"/>
  <c r="N67"/>
  <c r="Q67" s="1"/>
  <c r="P66"/>
  <c r="O66"/>
  <c r="N66"/>
  <c r="Q66" s="1"/>
  <c r="P65"/>
  <c r="O65"/>
  <c r="N65"/>
  <c r="Q65" s="1"/>
  <c r="P64"/>
  <c r="O64"/>
  <c r="N64"/>
  <c r="Q64" s="1"/>
  <c r="P63"/>
  <c r="O63"/>
  <c r="N63"/>
  <c r="Q63" s="1"/>
  <c r="P62"/>
  <c r="O62"/>
  <c r="N62"/>
  <c r="Q62" s="1"/>
  <c r="P61"/>
  <c r="O61"/>
  <c r="N61"/>
  <c r="Q61" s="1"/>
  <c r="P60"/>
  <c r="O60"/>
  <c r="N60"/>
  <c r="Q60" s="1"/>
  <c r="P59"/>
  <c r="O59"/>
  <c r="N59"/>
  <c r="Q59" s="1"/>
  <c r="P58"/>
  <c r="O58"/>
  <c r="N58"/>
  <c r="Q58" s="1"/>
  <c r="P57"/>
  <c r="O57"/>
  <c r="N57"/>
  <c r="Q57" s="1"/>
  <c r="P56"/>
  <c r="O56"/>
  <c r="N56"/>
  <c r="Q56" s="1"/>
  <c r="P55"/>
  <c r="O55"/>
  <c r="N55"/>
  <c r="Q55" s="1"/>
  <c r="P54"/>
  <c r="O54"/>
  <c r="N54"/>
  <c r="Q54" s="1"/>
  <c r="P53"/>
  <c r="O53"/>
  <c r="N53"/>
  <c r="Q53" s="1"/>
  <c r="P52"/>
  <c r="O52"/>
  <c r="N52"/>
  <c r="Q52" s="1"/>
  <c r="P51"/>
  <c r="O51"/>
  <c r="N51"/>
  <c r="Q51" s="1"/>
  <c r="P50"/>
  <c r="O50"/>
  <c r="N50"/>
  <c r="Q50" s="1"/>
  <c r="P49"/>
  <c r="O49"/>
  <c r="N49"/>
  <c r="Q49" s="1"/>
  <c r="P48"/>
  <c r="O48"/>
  <c r="N48"/>
  <c r="Q48" s="1"/>
  <c r="P47"/>
  <c r="O47"/>
  <c r="N47"/>
  <c r="Q47" s="1"/>
  <c r="P46"/>
  <c r="O46"/>
  <c r="N46"/>
  <c r="Q46" s="1"/>
  <c r="P45"/>
  <c r="O45"/>
  <c r="N45"/>
  <c r="Q45" s="1"/>
  <c r="P44"/>
  <c r="O44"/>
  <c r="N44"/>
  <c r="Q44" s="1"/>
  <c r="P43"/>
  <c r="O43"/>
  <c r="N43"/>
  <c r="Q43" s="1"/>
  <c r="P42"/>
  <c r="O42"/>
  <c r="N42"/>
  <c r="Q42" s="1"/>
  <c r="P41"/>
  <c r="O41"/>
  <c r="N41"/>
  <c r="Q41" s="1"/>
  <c r="P40"/>
  <c r="O40"/>
  <c r="N40"/>
  <c r="Q40" s="1"/>
  <c r="P39"/>
  <c r="O39"/>
  <c r="N39"/>
  <c r="Q39" s="1"/>
  <c r="P38"/>
  <c r="O38"/>
  <c r="N38"/>
  <c r="Q38" s="1"/>
  <c r="P37"/>
  <c r="O37"/>
  <c r="N37"/>
  <c r="Q37" s="1"/>
  <c r="P36"/>
  <c r="O36"/>
  <c r="N36"/>
  <c r="Q36" s="1"/>
  <c r="P35"/>
  <c r="O35"/>
  <c r="N35"/>
  <c r="Q35" s="1"/>
  <c r="P34"/>
  <c r="O34"/>
  <c r="N34"/>
  <c r="Q34" s="1"/>
  <c r="P33"/>
  <c r="O33"/>
  <c r="N33"/>
  <c r="Q33" s="1"/>
  <c r="P32"/>
  <c r="O32"/>
  <c r="N32"/>
  <c r="Q32" s="1"/>
  <c r="P31"/>
  <c r="O31"/>
  <c r="N31"/>
  <c r="Q31" s="1"/>
  <c r="P30"/>
  <c r="O30"/>
  <c r="N30"/>
  <c r="Q30" s="1"/>
  <c r="P29"/>
  <c r="O29"/>
  <c r="N29"/>
  <c r="Q29" s="1"/>
  <c r="P28"/>
  <c r="O28"/>
  <c r="N28"/>
  <c r="Q28" s="1"/>
  <c r="P27"/>
  <c r="O27"/>
  <c r="N27"/>
  <c r="Q27" s="1"/>
  <c r="P26"/>
  <c r="O26"/>
  <c r="N26"/>
  <c r="Q26" s="1"/>
  <c r="P25"/>
  <c r="O25"/>
  <c r="N25"/>
  <c r="Q25" s="1"/>
  <c r="P24"/>
  <c r="O24"/>
  <c r="N24"/>
  <c r="Q24" s="1"/>
  <c r="P23"/>
  <c r="O23"/>
  <c r="N23"/>
  <c r="Q23" s="1"/>
  <c r="P22"/>
  <c r="O22"/>
  <c r="N22"/>
  <c r="Q22" s="1"/>
  <c r="P21"/>
  <c r="O21"/>
  <c r="N21"/>
  <c r="Q21" s="1"/>
  <c r="P20"/>
  <c r="O20"/>
  <c r="N20"/>
  <c r="Q20" s="1"/>
  <c r="P19"/>
  <c r="O19"/>
  <c r="N19"/>
  <c r="Q19" s="1"/>
  <c r="P18"/>
  <c r="O18"/>
  <c r="N18"/>
  <c r="Q18" s="1"/>
  <c r="P17"/>
  <c r="O17"/>
  <c r="N17"/>
  <c r="Q17" s="1"/>
  <c r="P16"/>
  <c r="O16"/>
  <c r="N16"/>
  <c r="Q16" s="1"/>
  <c r="P15"/>
  <c r="O15"/>
  <c r="N15"/>
  <c r="Q15" s="1"/>
  <c r="P14"/>
  <c r="O14"/>
  <c r="N14"/>
  <c r="Q14" s="1"/>
  <c r="P13"/>
  <c r="O13"/>
  <c r="N13"/>
  <c r="Q13" s="1"/>
  <c r="P12"/>
  <c r="O12"/>
  <c r="N12"/>
  <c r="Q12" s="1"/>
  <c r="P11"/>
  <c r="O11"/>
  <c r="N11"/>
  <c r="Q11" s="1"/>
  <c r="P10"/>
  <c r="O10"/>
  <c r="N10"/>
  <c r="Q10" s="1"/>
  <c r="P9"/>
  <c r="O9"/>
  <c r="N9"/>
  <c r="Q9" s="1"/>
  <c r="P8"/>
  <c r="O8"/>
  <c r="N8"/>
  <c r="Q8" s="1"/>
  <c r="P7"/>
  <c r="O7"/>
  <c r="N7"/>
  <c r="Q7" s="1"/>
  <c r="P6"/>
  <c r="O6"/>
  <c r="N6"/>
  <c r="Q6" s="1"/>
  <c r="P5"/>
  <c r="O5"/>
  <c r="N5"/>
  <c r="Q5" s="1"/>
  <c r="P4"/>
  <c r="O4"/>
  <c r="N4"/>
  <c r="Q4" s="1"/>
  <c r="P3"/>
  <c r="O3"/>
  <c r="N3"/>
  <c r="Q3" s="1"/>
  <c r="P92" i="5"/>
  <c r="O92"/>
  <c r="N92"/>
  <c r="Q92" s="1"/>
  <c r="P91"/>
  <c r="O91"/>
  <c r="N91"/>
  <c r="Q91" s="1"/>
  <c r="P90"/>
  <c r="O90"/>
  <c r="N90"/>
  <c r="Q90" s="1"/>
  <c r="P89"/>
  <c r="O89"/>
  <c r="N89"/>
  <c r="Q89" s="1"/>
  <c r="P88"/>
  <c r="O88"/>
  <c r="N88"/>
  <c r="Q88" s="1"/>
  <c r="P87"/>
  <c r="O87"/>
  <c r="N87"/>
  <c r="Q87" s="1"/>
  <c r="P86"/>
  <c r="O86"/>
  <c r="N86"/>
  <c r="Q86" s="1"/>
  <c r="P85"/>
  <c r="O85"/>
  <c r="N85"/>
  <c r="Q85" s="1"/>
  <c r="P84"/>
  <c r="O84"/>
  <c r="N84"/>
  <c r="Q84" s="1"/>
  <c r="P83"/>
  <c r="O83"/>
  <c r="N83"/>
  <c r="Q83" s="1"/>
  <c r="P82"/>
  <c r="O82"/>
  <c r="N82"/>
  <c r="Q82" s="1"/>
  <c r="P81"/>
  <c r="O81"/>
  <c r="N81"/>
  <c r="Q81" s="1"/>
  <c r="P80"/>
  <c r="O80"/>
  <c r="N80"/>
  <c r="Q80" s="1"/>
  <c r="P79"/>
  <c r="O79"/>
  <c r="N79"/>
  <c r="Q79" s="1"/>
  <c r="P78"/>
  <c r="O78"/>
  <c r="N78"/>
  <c r="Q78" s="1"/>
  <c r="P77"/>
  <c r="O77"/>
  <c r="N77"/>
  <c r="Q77" s="1"/>
  <c r="P76"/>
  <c r="O76"/>
  <c r="N76"/>
  <c r="Q76" s="1"/>
  <c r="P75"/>
  <c r="O75"/>
  <c r="N75"/>
  <c r="Q75" s="1"/>
  <c r="P74"/>
  <c r="O74"/>
  <c r="N74"/>
  <c r="Q74" s="1"/>
  <c r="P73"/>
  <c r="O73"/>
  <c r="N73"/>
  <c r="Q73" s="1"/>
  <c r="P72"/>
  <c r="O72"/>
  <c r="N72"/>
  <c r="Q72" s="1"/>
  <c r="P71"/>
  <c r="O71"/>
  <c r="N71"/>
  <c r="Q71" s="1"/>
  <c r="P70"/>
  <c r="O70"/>
  <c r="N70"/>
  <c r="Q70" s="1"/>
  <c r="P69"/>
  <c r="O69"/>
  <c r="N69"/>
  <c r="Q69" s="1"/>
  <c r="P68"/>
  <c r="O68"/>
  <c r="N68"/>
  <c r="Q68" s="1"/>
  <c r="P67"/>
  <c r="O67"/>
  <c r="N67"/>
  <c r="Q67" s="1"/>
  <c r="P66"/>
  <c r="O66"/>
  <c r="N66"/>
  <c r="Q66" s="1"/>
  <c r="P65"/>
  <c r="O65"/>
  <c r="N65"/>
  <c r="Q65" s="1"/>
  <c r="P64"/>
  <c r="O64"/>
  <c r="N64"/>
  <c r="Q64" s="1"/>
  <c r="P63"/>
  <c r="O63"/>
  <c r="N63"/>
  <c r="Q63" s="1"/>
  <c r="P62"/>
  <c r="O62"/>
  <c r="N62"/>
  <c r="Q62" s="1"/>
  <c r="P61"/>
  <c r="O61"/>
  <c r="N61"/>
  <c r="Q61" s="1"/>
  <c r="P60"/>
  <c r="O60"/>
  <c r="N60"/>
  <c r="Q60" s="1"/>
  <c r="P59"/>
  <c r="O59"/>
  <c r="N59"/>
  <c r="Q59" s="1"/>
  <c r="P58"/>
  <c r="O58"/>
  <c r="N58"/>
  <c r="Q58" s="1"/>
  <c r="P57"/>
  <c r="O57"/>
  <c r="N57"/>
  <c r="Q57" s="1"/>
  <c r="P56"/>
  <c r="O56"/>
  <c r="N56"/>
  <c r="Q56" s="1"/>
  <c r="P55"/>
  <c r="O55"/>
  <c r="N55"/>
  <c r="Q55" s="1"/>
  <c r="P54"/>
  <c r="O54"/>
  <c r="N54"/>
  <c r="Q54" s="1"/>
  <c r="P53"/>
  <c r="O53"/>
  <c r="N53"/>
  <c r="Q53" s="1"/>
  <c r="P52"/>
  <c r="O52"/>
  <c r="N52"/>
  <c r="Q52" s="1"/>
  <c r="P51"/>
  <c r="O51"/>
  <c r="N51"/>
  <c r="Q51" s="1"/>
  <c r="P50"/>
  <c r="O50"/>
  <c r="N50"/>
  <c r="Q50" s="1"/>
  <c r="P49"/>
  <c r="O49"/>
  <c r="N49"/>
  <c r="Q49" s="1"/>
  <c r="P48"/>
  <c r="O48"/>
  <c r="N48"/>
  <c r="Q48" s="1"/>
  <c r="P47"/>
  <c r="O47"/>
  <c r="N47"/>
  <c r="Q47" s="1"/>
  <c r="P46"/>
  <c r="O46"/>
  <c r="N46"/>
  <c r="Q46" s="1"/>
  <c r="P45"/>
  <c r="O45"/>
  <c r="N45"/>
  <c r="Q45" s="1"/>
  <c r="P44"/>
  <c r="O44"/>
  <c r="N44"/>
  <c r="Q44" s="1"/>
  <c r="P43"/>
  <c r="O43"/>
  <c r="N43"/>
  <c r="Q43" s="1"/>
  <c r="P42"/>
  <c r="O42"/>
  <c r="N42"/>
  <c r="Q42" s="1"/>
  <c r="P41"/>
  <c r="O41"/>
  <c r="N41"/>
  <c r="Q41" s="1"/>
  <c r="P40"/>
  <c r="O40"/>
  <c r="N40"/>
  <c r="Q40" s="1"/>
  <c r="P39"/>
  <c r="O39"/>
  <c r="N39"/>
  <c r="Q39" s="1"/>
  <c r="P38"/>
  <c r="O38"/>
  <c r="N38"/>
  <c r="Q38" s="1"/>
  <c r="P37"/>
  <c r="O37"/>
  <c r="N37"/>
  <c r="Q37" s="1"/>
  <c r="P36"/>
  <c r="O36"/>
  <c r="N36"/>
  <c r="Q36" s="1"/>
  <c r="P35"/>
  <c r="O35"/>
  <c r="N35"/>
  <c r="Q35" s="1"/>
  <c r="P34"/>
  <c r="O34"/>
  <c r="N34"/>
  <c r="Q34" s="1"/>
  <c r="P33"/>
  <c r="O33"/>
  <c r="N33"/>
  <c r="Q33" s="1"/>
  <c r="P32"/>
  <c r="O32"/>
  <c r="N32"/>
  <c r="Q32" s="1"/>
  <c r="P31"/>
  <c r="O31"/>
  <c r="N31"/>
  <c r="Q31" s="1"/>
  <c r="P30"/>
  <c r="O30"/>
  <c r="N30"/>
  <c r="Q30" s="1"/>
  <c r="P29"/>
  <c r="O29"/>
  <c r="N29"/>
  <c r="Q29" s="1"/>
  <c r="P28"/>
  <c r="O28"/>
  <c r="N28"/>
  <c r="Q28" s="1"/>
  <c r="P27"/>
  <c r="O27"/>
  <c r="N27"/>
  <c r="Q27" s="1"/>
  <c r="P26"/>
  <c r="O26"/>
  <c r="N26"/>
  <c r="Q26" s="1"/>
  <c r="P25"/>
  <c r="O25"/>
  <c r="N25"/>
  <c r="Q25" s="1"/>
  <c r="P24"/>
  <c r="O24"/>
  <c r="N24"/>
  <c r="Q24" s="1"/>
  <c r="P23"/>
  <c r="O23"/>
  <c r="N23"/>
  <c r="Q23" s="1"/>
  <c r="P22"/>
  <c r="O22"/>
  <c r="N22"/>
  <c r="Q22" s="1"/>
  <c r="P21"/>
  <c r="O21"/>
  <c r="N21"/>
  <c r="Q21" s="1"/>
  <c r="P20"/>
  <c r="O20"/>
  <c r="N20"/>
  <c r="Q20" s="1"/>
  <c r="P19"/>
  <c r="O19"/>
  <c r="N19"/>
  <c r="Q19" s="1"/>
  <c r="P18"/>
  <c r="O18"/>
  <c r="N18"/>
  <c r="Q18" s="1"/>
  <c r="P17"/>
  <c r="O17"/>
  <c r="N17"/>
  <c r="Q17" s="1"/>
  <c r="P16"/>
  <c r="O16"/>
  <c r="N16"/>
  <c r="Q16" s="1"/>
  <c r="P15"/>
  <c r="O15"/>
  <c r="N15"/>
  <c r="Q15" s="1"/>
  <c r="P14"/>
  <c r="O14"/>
  <c r="N14"/>
  <c r="Q14" s="1"/>
  <c r="P13"/>
  <c r="O13"/>
  <c r="N13"/>
  <c r="Q13" s="1"/>
  <c r="P12"/>
  <c r="O12"/>
  <c r="N12"/>
  <c r="Q12" s="1"/>
  <c r="P11"/>
  <c r="O11"/>
  <c r="N11"/>
  <c r="Q11" s="1"/>
  <c r="P10"/>
  <c r="O10"/>
  <c r="N10"/>
  <c r="Q10" s="1"/>
  <c r="P9"/>
  <c r="O9"/>
  <c r="N9"/>
  <c r="Q9" s="1"/>
  <c r="P8"/>
  <c r="O8"/>
  <c r="N8"/>
  <c r="Q8" s="1"/>
  <c r="P7"/>
  <c r="O7"/>
  <c r="N7"/>
  <c r="Q7" s="1"/>
  <c r="P6"/>
  <c r="O6"/>
  <c r="N6"/>
  <c r="Q6" s="1"/>
  <c r="P5"/>
  <c r="O5"/>
  <c r="N5"/>
  <c r="Q5" s="1"/>
  <c r="P4"/>
  <c r="O4"/>
  <c r="N4"/>
  <c r="Q4" s="1"/>
  <c r="P3"/>
  <c r="O3"/>
  <c r="N3"/>
  <c r="Q3" s="1"/>
  <c r="P92" i="4"/>
  <c r="O92"/>
  <c r="N92"/>
  <c r="P91"/>
  <c r="O91"/>
  <c r="N91"/>
  <c r="P90"/>
  <c r="O90"/>
  <c r="N90"/>
  <c r="P89"/>
  <c r="O89"/>
  <c r="N89"/>
  <c r="P88"/>
  <c r="O88"/>
  <c r="N88"/>
  <c r="P87"/>
  <c r="O87"/>
  <c r="N87"/>
  <c r="P86"/>
  <c r="O86"/>
  <c r="N86"/>
  <c r="P85"/>
  <c r="O85"/>
  <c r="N85"/>
  <c r="P84"/>
  <c r="O84"/>
  <c r="N84"/>
  <c r="P83"/>
  <c r="O83"/>
  <c r="N83"/>
  <c r="P82"/>
  <c r="O82"/>
  <c r="N82"/>
  <c r="P81"/>
  <c r="O81"/>
  <c r="N81"/>
  <c r="P80"/>
  <c r="O80"/>
  <c r="N80"/>
  <c r="P79"/>
  <c r="O79"/>
  <c r="N79"/>
  <c r="P78"/>
  <c r="O78"/>
  <c r="N78"/>
  <c r="P77"/>
  <c r="O77"/>
  <c r="N77"/>
  <c r="P76"/>
  <c r="O76"/>
  <c r="N76"/>
  <c r="P75"/>
  <c r="O75"/>
  <c r="N75"/>
  <c r="P74"/>
  <c r="O74"/>
  <c r="N74"/>
  <c r="P73"/>
  <c r="O73"/>
  <c r="N73"/>
  <c r="P72"/>
  <c r="O72"/>
  <c r="N72"/>
  <c r="P71"/>
  <c r="O71"/>
  <c r="N71"/>
  <c r="P70"/>
  <c r="O70"/>
  <c r="N70"/>
  <c r="P69"/>
  <c r="O69"/>
  <c r="N69"/>
  <c r="P68"/>
  <c r="O68"/>
  <c r="N68"/>
  <c r="P67"/>
  <c r="O67"/>
  <c r="N67"/>
  <c r="P66"/>
  <c r="O66"/>
  <c r="N66"/>
  <c r="P65"/>
  <c r="O65"/>
  <c r="N65"/>
  <c r="P64"/>
  <c r="O64"/>
  <c r="N64"/>
  <c r="P63"/>
  <c r="O63"/>
  <c r="N63"/>
  <c r="P62"/>
  <c r="O62"/>
  <c r="N62"/>
  <c r="P61"/>
  <c r="O61"/>
  <c r="N61"/>
  <c r="P60"/>
  <c r="O60"/>
  <c r="N60"/>
  <c r="P59"/>
  <c r="O59"/>
  <c r="N59"/>
  <c r="P58"/>
  <c r="O58"/>
  <c r="N58"/>
  <c r="P57"/>
  <c r="O57"/>
  <c r="N57"/>
  <c r="P56"/>
  <c r="O56"/>
  <c r="N56"/>
  <c r="P55"/>
  <c r="O55"/>
  <c r="N55"/>
  <c r="P54"/>
  <c r="O54"/>
  <c r="N54"/>
  <c r="P53"/>
  <c r="O53"/>
  <c r="N53"/>
  <c r="P52"/>
  <c r="O52"/>
  <c r="N52"/>
  <c r="P51"/>
  <c r="O51"/>
  <c r="N51"/>
  <c r="P50"/>
  <c r="O50"/>
  <c r="N50"/>
  <c r="P49"/>
  <c r="O49"/>
  <c r="N49"/>
  <c r="P48"/>
  <c r="O48"/>
  <c r="N48"/>
  <c r="P47"/>
  <c r="O47"/>
  <c r="N47"/>
  <c r="P46"/>
  <c r="O46"/>
  <c r="N46"/>
  <c r="P45"/>
  <c r="O45"/>
  <c r="N45"/>
  <c r="P44"/>
  <c r="O44"/>
  <c r="N44"/>
  <c r="P43"/>
  <c r="O43"/>
  <c r="N43"/>
  <c r="P42"/>
  <c r="O42"/>
  <c r="N42"/>
  <c r="P41"/>
  <c r="O41"/>
  <c r="N41"/>
  <c r="P40"/>
  <c r="O40"/>
  <c r="N40"/>
  <c r="P39"/>
  <c r="O39"/>
  <c r="N39"/>
  <c r="P38"/>
  <c r="O38"/>
  <c r="N38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O31"/>
  <c r="N31"/>
  <c r="P30"/>
  <c r="O30"/>
  <c r="N30"/>
  <c r="P29"/>
  <c r="O29"/>
  <c r="N29"/>
  <c r="P28"/>
  <c r="O28"/>
  <c r="N28"/>
  <c r="P27"/>
  <c r="O27"/>
  <c r="N27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O11"/>
  <c r="N11"/>
  <c r="P10"/>
  <c r="O10"/>
  <c r="N10"/>
  <c r="P9"/>
  <c r="O9"/>
  <c r="N9"/>
  <c r="P8"/>
  <c r="O8"/>
  <c r="N8"/>
  <c r="P7"/>
  <c r="O7"/>
  <c r="N7"/>
  <c r="P6"/>
  <c r="O6"/>
  <c r="N6"/>
  <c r="P5"/>
  <c r="O5"/>
  <c r="N5"/>
  <c r="P4"/>
  <c r="O4"/>
  <c r="N4"/>
  <c r="P3"/>
  <c r="O3"/>
  <c r="Q3" s="1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S50" i="14" l="1"/>
  <c r="R50"/>
  <c r="Q50"/>
  <c r="P50"/>
  <c r="N3"/>
  <c r="O3"/>
  <c r="P3"/>
  <c r="Q3"/>
  <c r="R3"/>
  <c r="N4"/>
  <c r="O4"/>
  <c r="P4"/>
  <c r="Q4"/>
  <c r="R4"/>
  <c r="N5"/>
  <c r="O5"/>
  <c r="P5"/>
  <c r="Q5"/>
  <c r="R5"/>
  <c r="N6"/>
  <c r="O6"/>
  <c r="P6"/>
  <c r="Q6"/>
  <c r="R6"/>
  <c r="N7"/>
  <c r="O7"/>
  <c r="P7"/>
  <c r="Q7"/>
  <c r="R7"/>
  <c r="N8"/>
  <c r="O8"/>
  <c r="P8"/>
  <c r="Q8"/>
  <c r="R8"/>
  <c r="N9"/>
  <c r="O9"/>
  <c r="P9"/>
  <c r="Q9"/>
  <c r="R9"/>
  <c r="N10"/>
  <c r="O10"/>
  <c r="P10"/>
  <c r="Q10"/>
  <c r="R10"/>
  <c r="N11"/>
  <c r="O11"/>
  <c r="P11"/>
  <c r="Q11"/>
  <c r="R11"/>
  <c r="N12"/>
  <c r="O12"/>
  <c r="P12"/>
  <c r="Q12"/>
  <c r="R12"/>
  <c r="N13"/>
  <c r="O13"/>
  <c r="P13"/>
  <c r="Q13"/>
  <c r="R13"/>
  <c r="N14"/>
  <c r="O14"/>
  <c r="P14"/>
  <c r="Q14"/>
  <c r="R14"/>
  <c r="N15"/>
  <c r="O15"/>
  <c r="P15"/>
  <c r="Q15"/>
  <c r="R15"/>
  <c r="N16"/>
  <c r="O16"/>
  <c r="P16"/>
  <c r="Q16"/>
  <c r="R16"/>
  <c r="N17"/>
  <c r="O17"/>
  <c r="P17"/>
  <c r="Q17"/>
  <c r="R17"/>
  <c r="N18"/>
  <c r="O18"/>
  <c r="P18"/>
  <c r="Q18"/>
  <c r="R18"/>
  <c r="N19"/>
  <c r="O19"/>
  <c r="P19"/>
  <c r="Q19"/>
  <c r="R19"/>
  <c r="N20"/>
  <c r="O20"/>
  <c r="P20"/>
  <c r="Q20"/>
  <c r="R20"/>
  <c r="N21"/>
  <c r="O21"/>
  <c r="P21"/>
  <c r="Q21"/>
  <c r="R21"/>
  <c r="N22"/>
  <c r="O22"/>
  <c r="P22"/>
  <c r="Q22"/>
  <c r="R22"/>
  <c r="N23"/>
  <c r="O23"/>
  <c r="P23"/>
  <c r="Q23"/>
  <c r="R23"/>
  <c r="N24"/>
  <c r="O24"/>
  <c r="P24"/>
  <c r="Q24"/>
  <c r="R24"/>
  <c r="N25"/>
  <c r="O25"/>
  <c r="P25"/>
  <c r="Q25"/>
  <c r="R25"/>
  <c r="N26"/>
  <c r="O26"/>
  <c r="P26"/>
  <c r="Q26"/>
  <c r="R26"/>
  <c r="N27"/>
  <c r="O27"/>
  <c r="P27"/>
  <c r="Q27"/>
  <c r="R27"/>
  <c r="N28"/>
  <c r="O28"/>
  <c r="P28"/>
  <c r="Q28"/>
  <c r="R28"/>
  <c r="N29"/>
  <c r="O29"/>
  <c r="P29"/>
  <c r="Q29"/>
  <c r="R29"/>
  <c r="N30"/>
  <c r="O30"/>
  <c r="P30"/>
  <c r="Q30"/>
  <c r="R30"/>
  <c r="N31"/>
  <c r="O31"/>
  <c r="P31"/>
  <c r="Q31"/>
  <c r="R31"/>
  <c r="N32"/>
  <c r="O32"/>
  <c r="P32"/>
  <c r="Q32"/>
  <c r="R32"/>
  <c r="N33"/>
  <c r="O33"/>
  <c r="P33"/>
  <c r="Q33"/>
  <c r="R33"/>
  <c r="N34"/>
  <c r="O34"/>
  <c r="P34"/>
  <c r="Q34"/>
  <c r="R34"/>
  <c r="N35"/>
  <c r="O35"/>
  <c r="P35"/>
  <c r="Q35"/>
  <c r="R35"/>
  <c r="N36"/>
  <c r="O36"/>
  <c r="P36"/>
  <c r="Q36"/>
  <c r="R36"/>
  <c r="N37"/>
  <c r="O37"/>
  <c r="P37"/>
  <c r="Q37"/>
  <c r="R37"/>
  <c r="N38"/>
  <c r="O38"/>
  <c r="P38"/>
  <c r="Q38"/>
  <c r="R38"/>
  <c r="N39"/>
  <c r="O39"/>
  <c r="P39"/>
  <c r="Q39"/>
  <c r="R39"/>
  <c r="N40"/>
  <c r="O40"/>
  <c r="P40"/>
  <c r="Q40"/>
  <c r="R40"/>
  <c r="N41"/>
  <c r="O41"/>
  <c r="P41"/>
  <c r="Q41"/>
  <c r="R41"/>
  <c r="N42"/>
  <c r="O42"/>
  <c r="P42"/>
  <c r="Q42"/>
  <c r="R42"/>
  <c r="N43"/>
  <c r="O43"/>
  <c r="P43"/>
  <c r="Q43"/>
  <c r="R43"/>
  <c r="N44"/>
  <c r="O44"/>
  <c r="P44"/>
  <c r="Q44"/>
  <c r="R44"/>
  <c r="N45"/>
  <c r="O45"/>
  <c r="P45"/>
  <c r="Q45"/>
  <c r="R45"/>
  <c r="N46"/>
  <c r="O46"/>
  <c r="P46"/>
  <c r="Q46"/>
  <c r="R46"/>
  <c r="N47"/>
  <c r="O47"/>
  <c r="P47"/>
  <c r="Q47"/>
  <c r="R47"/>
  <c r="N48"/>
  <c r="O48"/>
  <c r="P48"/>
  <c r="Q48"/>
  <c r="R48"/>
  <c r="N49"/>
  <c r="O49"/>
  <c r="P49"/>
  <c r="Q49"/>
  <c r="R49"/>
  <c r="N50"/>
  <c r="O50"/>
  <c r="N51"/>
  <c r="O51"/>
  <c r="P51"/>
  <c r="Q51"/>
  <c r="R51"/>
  <c r="N52"/>
  <c r="O52"/>
  <c r="P52"/>
  <c r="Q52"/>
  <c r="R52"/>
  <c r="N53"/>
  <c r="O53"/>
  <c r="P53"/>
  <c r="Q53"/>
  <c r="R53"/>
  <c r="N54"/>
  <c r="O54"/>
  <c r="P54"/>
  <c r="Q54"/>
  <c r="R54"/>
  <c r="N55"/>
  <c r="O55"/>
  <c r="P55"/>
  <c r="Q55"/>
  <c r="R55"/>
  <c r="N56"/>
  <c r="O56"/>
  <c r="P56"/>
  <c r="Q56"/>
  <c r="R56"/>
  <c r="N57"/>
  <c r="O57"/>
  <c r="P57"/>
  <c r="Q57"/>
  <c r="R57"/>
  <c r="N58"/>
  <c r="O58"/>
  <c r="P58"/>
  <c r="Q58"/>
  <c r="R58"/>
  <c r="N59"/>
  <c r="O59"/>
  <c r="P59"/>
  <c r="Q59"/>
  <c r="R59"/>
  <c r="N60"/>
  <c r="O60"/>
  <c r="P60"/>
  <c r="Q60"/>
  <c r="R60"/>
  <c r="N61"/>
  <c r="O61"/>
  <c r="P61"/>
  <c r="Q61"/>
  <c r="R61"/>
  <c r="N62"/>
  <c r="O62"/>
  <c r="P62"/>
  <c r="Q62"/>
  <c r="R62"/>
  <c r="N63"/>
  <c r="O63"/>
  <c r="P63"/>
  <c r="Q63"/>
  <c r="R63"/>
  <c r="N64"/>
  <c r="O64"/>
  <c r="P64"/>
  <c r="Q64"/>
  <c r="R64"/>
  <c r="N65"/>
  <c r="O65"/>
  <c r="P65"/>
  <c r="Q65"/>
  <c r="R65"/>
  <c r="N66"/>
  <c r="O66"/>
  <c r="P66"/>
  <c r="Q66"/>
  <c r="R66"/>
  <c r="N67"/>
  <c r="O67"/>
  <c r="P67"/>
  <c r="Q67"/>
  <c r="R67"/>
  <c r="N68"/>
  <c r="O68"/>
  <c r="P68"/>
  <c r="Q68"/>
  <c r="R68"/>
  <c r="N69"/>
  <c r="O69"/>
  <c r="P69"/>
  <c r="Q69"/>
  <c r="R69"/>
  <c r="N70"/>
  <c r="O70"/>
  <c r="P70"/>
  <c r="Q70"/>
  <c r="R70"/>
  <c r="N71"/>
  <c r="O71"/>
  <c r="P71"/>
  <c r="Q71"/>
  <c r="R71"/>
  <c r="N72"/>
  <c r="O72"/>
  <c r="P72"/>
  <c r="Q72"/>
  <c r="R72"/>
  <c r="N73"/>
  <c r="O73"/>
  <c r="P73"/>
  <c r="Q73"/>
  <c r="R73"/>
  <c r="N74"/>
  <c r="O74"/>
  <c r="P74"/>
  <c r="Q74"/>
  <c r="R74"/>
  <c r="N75"/>
  <c r="O75"/>
  <c r="P75"/>
  <c r="Q75"/>
  <c r="R75"/>
  <c r="N76"/>
  <c r="O76"/>
  <c r="P76"/>
  <c r="Q76"/>
  <c r="R76"/>
  <c r="N77"/>
  <c r="O77"/>
  <c r="P77"/>
  <c r="Q77"/>
  <c r="R77"/>
  <c r="N78"/>
  <c r="O78"/>
  <c r="P78"/>
  <c r="Q78"/>
  <c r="R78"/>
  <c r="N79"/>
  <c r="O79"/>
  <c r="P79"/>
  <c r="Q79"/>
  <c r="R79"/>
  <c r="N80"/>
  <c r="O80"/>
  <c r="P80"/>
  <c r="Q80"/>
  <c r="R80"/>
  <c r="N81"/>
  <c r="O81"/>
  <c r="P81"/>
  <c r="Q81"/>
  <c r="R81"/>
  <c r="N82"/>
  <c r="O82"/>
  <c r="P82"/>
  <c r="Q82"/>
  <c r="R82"/>
  <c r="N83"/>
  <c r="O83"/>
  <c r="P83"/>
  <c r="Q83"/>
  <c r="R83"/>
  <c r="N84"/>
  <c r="O84"/>
  <c r="P84"/>
  <c r="Q84"/>
  <c r="R84"/>
  <c r="N85"/>
  <c r="O85"/>
  <c r="P85"/>
  <c r="Q85"/>
  <c r="R85"/>
  <c r="N86"/>
  <c r="O86"/>
  <c r="P86"/>
  <c r="Q86"/>
  <c r="R86"/>
  <c r="N87"/>
  <c r="O87"/>
  <c r="P87"/>
  <c r="Q87"/>
  <c r="R87"/>
  <c r="N88"/>
  <c r="O88"/>
  <c r="P88"/>
  <c r="Q88"/>
  <c r="R88"/>
  <c r="N89"/>
  <c r="O89"/>
  <c r="P89"/>
  <c r="Q89"/>
  <c r="R89"/>
  <c r="N90"/>
  <c r="O90"/>
  <c r="P90"/>
  <c r="Q90"/>
  <c r="R90"/>
  <c r="N91"/>
  <c r="O91"/>
  <c r="P91"/>
  <c r="Q91"/>
  <c r="R91"/>
  <c r="N92"/>
  <c r="O92"/>
  <c r="P92"/>
  <c r="Q92"/>
  <c r="R92"/>
</calcChain>
</file>

<file path=xl/sharedStrings.xml><?xml version="1.0" encoding="utf-8"?>
<sst xmlns="http://schemas.openxmlformats.org/spreadsheetml/2006/main" count="2247" uniqueCount="70">
  <si>
    <t xml:space="preserve">  pre-processor  </t>
  </si>
  <si>
    <t xml:space="preserve">  learner  </t>
  </si>
  <si>
    <t xml:space="preserve">rank in icse </t>
  </si>
  <si>
    <t>New Order in 3Way</t>
  </si>
  <si>
    <t>New Order in LOO</t>
  </si>
  <si>
    <t>order acc. To win</t>
  </si>
  <si>
    <t>order acc. To loss</t>
  </si>
  <si>
    <t>order acc. To win-loss</t>
  </si>
  <si>
    <t>rank acc. To win</t>
  </si>
  <si>
    <t>rank acc. To loss</t>
  </si>
  <si>
    <t>rank acc. To win-loss</t>
  </si>
  <si>
    <t>PCR</t>
  </si>
  <si>
    <t>PLSR</t>
  </si>
  <si>
    <t>SWR</t>
  </si>
  <si>
    <t>SFS</t>
  </si>
  <si>
    <t>none</t>
  </si>
  <si>
    <t>log</t>
  </si>
  <si>
    <t>norm</t>
  </si>
  <si>
    <t>PCA</t>
  </si>
  <si>
    <t>freq5bin</t>
  </si>
  <si>
    <t>width5bin</t>
  </si>
  <si>
    <t>freq3bin</t>
  </si>
  <si>
    <t>pre-processor</t>
  </si>
  <si>
    <t>learner</t>
  </si>
  <si>
    <t>CART (yes)</t>
  </si>
  <si>
    <t>CART (no)</t>
  </si>
  <si>
    <t>ABE0-5NN</t>
  </si>
  <si>
    <t>ABE0-1NN</t>
  </si>
  <si>
    <t>LReg</t>
  </si>
  <si>
    <t>width3bin</t>
  </si>
  <si>
    <t>NNet</t>
  </si>
  <si>
    <t xml:space="preserve">LReg </t>
  </si>
  <si>
    <t xml:space="preserve">ABE0-5NN </t>
  </si>
  <si>
    <t xml:space="preserve">NNet </t>
  </si>
  <si>
    <t xml:space="preserve">PLSR </t>
  </si>
  <si>
    <t xml:space="preserve">ABE0-1NN </t>
  </si>
  <si>
    <t xml:space="preserve">CART (yes) </t>
  </si>
  <si>
    <t xml:space="preserve">PCR </t>
  </si>
  <si>
    <t>win</t>
  </si>
  <si>
    <t>loss</t>
  </si>
  <si>
    <t>win-loss</t>
  </si>
  <si>
    <t>difference</t>
  </si>
  <si>
    <t>max change</t>
  </si>
  <si>
    <t>sorted-max-change</t>
  </si>
  <si>
    <t>mar-sorted-abs-difference</t>
  </si>
  <si>
    <t>mmre-sorted-abs-difference</t>
  </si>
  <si>
    <t>mmer-sorted-abs-difference</t>
  </si>
  <si>
    <t>mbre-sorted-abs-difference</t>
  </si>
  <si>
    <t>mibre-sorted-abs-difference</t>
  </si>
  <si>
    <t>mdmre-sorted-abs-difference</t>
  </si>
  <si>
    <t>pred25-sorted-abs-difference</t>
  </si>
  <si>
    <t>sorted-max-absolute-change</t>
  </si>
  <si>
    <t>mar</t>
  </si>
  <si>
    <t>mmre</t>
  </si>
  <si>
    <t>mmer</t>
  </si>
  <si>
    <t>mbre</t>
  </si>
  <si>
    <t>mibre</t>
  </si>
  <si>
    <t>mdmre</t>
  </si>
  <si>
    <t>pred25</t>
  </si>
  <si>
    <t>max-changes</t>
  </si>
  <si>
    <t>SUM</t>
  </si>
  <si>
    <t>max-all</t>
  </si>
  <si>
    <t>Abs. Rank Change Smaller or Equal to</t>
  </si>
  <si>
    <t>Abs. Rank Change Greater Than</t>
  </si>
  <si>
    <t>ICSE Order</t>
  </si>
  <si>
    <t>max-abs-changes-for-loo</t>
  </si>
  <si>
    <t>max-abs-changes-for-3way</t>
  </si>
  <si>
    <t>max-change</t>
  </si>
  <si>
    <t>max-abs-changes-for-10way</t>
  </si>
  <si>
    <t>New Order in 10Way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</si>
</sst>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Sum</a:t>
            </a:r>
            <a:r>
              <a:rPr lang="en-US" baseline="0">
                <a:latin typeface="Times New Roman" pitchFamily="18" charset="0"/>
                <a:cs typeface="Times New Roman" pitchFamily="18" charset="0"/>
              </a:rPr>
              <a:t> of Max. Absolute Rank Changes</a:t>
            </a:r>
            <a:endParaRPr lang="en-US">
              <a:latin typeface="Times New Roman" pitchFamily="18" charset="0"/>
              <a:cs typeface="Times New Roman" pitchFamily="18" charset="0"/>
            </a:endParaRP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LOO</c:v>
          </c:tx>
          <c:val>
            <c:numRef>
              <c:f>sumAll!$K$3:$K$92</c:f>
              <c:numCache>
                <c:formatCode>General</c:formatCode>
                <c:ptCount val="90"/>
                <c:pt idx="0">
                  <c:v>58</c:v>
                </c:pt>
                <c:pt idx="1">
                  <c:v>44</c:v>
                </c:pt>
                <c:pt idx="2">
                  <c:v>42</c:v>
                </c:pt>
                <c:pt idx="3">
                  <c:v>60</c:v>
                </c:pt>
                <c:pt idx="4">
                  <c:v>37</c:v>
                </c:pt>
                <c:pt idx="5">
                  <c:v>27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38</c:v>
                </c:pt>
                <c:pt idx="10">
                  <c:v>38</c:v>
                </c:pt>
                <c:pt idx="11">
                  <c:v>26</c:v>
                </c:pt>
                <c:pt idx="12">
                  <c:v>44</c:v>
                </c:pt>
                <c:pt idx="13">
                  <c:v>86</c:v>
                </c:pt>
                <c:pt idx="14">
                  <c:v>143</c:v>
                </c:pt>
                <c:pt idx="15">
                  <c:v>96</c:v>
                </c:pt>
                <c:pt idx="16">
                  <c:v>103</c:v>
                </c:pt>
                <c:pt idx="17">
                  <c:v>84</c:v>
                </c:pt>
                <c:pt idx="18">
                  <c:v>133</c:v>
                </c:pt>
                <c:pt idx="19">
                  <c:v>82</c:v>
                </c:pt>
                <c:pt idx="20">
                  <c:v>153</c:v>
                </c:pt>
                <c:pt idx="21">
                  <c:v>93</c:v>
                </c:pt>
                <c:pt idx="22">
                  <c:v>73</c:v>
                </c:pt>
                <c:pt idx="23">
                  <c:v>109</c:v>
                </c:pt>
                <c:pt idx="24">
                  <c:v>129</c:v>
                </c:pt>
                <c:pt idx="25">
                  <c:v>114</c:v>
                </c:pt>
                <c:pt idx="26">
                  <c:v>105</c:v>
                </c:pt>
                <c:pt idx="27">
                  <c:v>123</c:v>
                </c:pt>
                <c:pt idx="28">
                  <c:v>115</c:v>
                </c:pt>
                <c:pt idx="29">
                  <c:v>124</c:v>
                </c:pt>
                <c:pt idx="30">
                  <c:v>100</c:v>
                </c:pt>
                <c:pt idx="31">
                  <c:v>94</c:v>
                </c:pt>
                <c:pt idx="32">
                  <c:v>138</c:v>
                </c:pt>
                <c:pt idx="33">
                  <c:v>146</c:v>
                </c:pt>
                <c:pt idx="34">
                  <c:v>117</c:v>
                </c:pt>
                <c:pt idx="35">
                  <c:v>111</c:v>
                </c:pt>
                <c:pt idx="36">
                  <c:v>136</c:v>
                </c:pt>
                <c:pt idx="37">
                  <c:v>144</c:v>
                </c:pt>
                <c:pt idx="38">
                  <c:v>125</c:v>
                </c:pt>
                <c:pt idx="39">
                  <c:v>123</c:v>
                </c:pt>
                <c:pt idx="40">
                  <c:v>111</c:v>
                </c:pt>
                <c:pt idx="41">
                  <c:v>106</c:v>
                </c:pt>
                <c:pt idx="42">
                  <c:v>123</c:v>
                </c:pt>
                <c:pt idx="43">
                  <c:v>129</c:v>
                </c:pt>
                <c:pt idx="44">
                  <c:v>98</c:v>
                </c:pt>
                <c:pt idx="45">
                  <c:v>130</c:v>
                </c:pt>
                <c:pt idx="46">
                  <c:v>96</c:v>
                </c:pt>
                <c:pt idx="47">
                  <c:v>99</c:v>
                </c:pt>
                <c:pt idx="48">
                  <c:v>112</c:v>
                </c:pt>
                <c:pt idx="49">
                  <c:v>76</c:v>
                </c:pt>
                <c:pt idx="50">
                  <c:v>69</c:v>
                </c:pt>
                <c:pt idx="51">
                  <c:v>81</c:v>
                </c:pt>
                <c:pt idx="52">
                  <c:v>90</c:v>
                </c:pt>
                <c:pt idx="53">
                  <c:v>95</c:v>
                </c:pt>
                <c:pt idx="54">
                  <c:v>99</c:v>
                </c:pt>
                <c:pt idx="55">
                  <c:v>89</c:v>
                </c:pt>
                <c:pt idx="56">
                  <c:v>102</c:v>
                </c:pt>
                <c:pt idx="57">
                  <c:v>98</c:v>
                </c:pt>
                <c:pt idx="58">
                  <c:v>83</c:v>
                </c:pt>
                <c:pt idx="59">
                  <c:v>108</c:v>
                </c:pt>
                <c:pt idx="60">
                  <c:v>109</c:v>
                </c:pt>
                <c:pt idx="61">
                  <c:v>103</c:v>
                </c:pt>
                <c:pt idx="62">
                  <c:v>88</c:v>
                </c:pt>
                <c:pt idx="63">
                  <c:v>83</c:v>
                </c:pt>
                <c:pt idx="64">
                  <c:v>52</c:v>
                </c:pt>
                <c:pt idx="65">
                  <c:v>34</c:v>
                </c:pt>
                <c:pt idx="66">
                  <c:v>61</c:v>
                </c:pt>
                <c:pt idx="67">
                  <c:v>68</c:v>
                </c:pt>
                <c:pt idx="68">
                  <c:v>57</c:v>
                </c:pt>
                <c:pt idx="69">
                  <c:v>52</c:v>
                </c:pt>
                <c:pt idx="70">
                  <c:v>44</c:v>
                </c:pt>
                <c:pt idx="71">
                  <c:v>47</c:v>
                </c:pt>
                <c:pt idx="72">
                  <c:v>41</c:v>
                </c:pt>
                <c:pt idx="73">
                  <c:v>30</c:v>
                </c:pt>
                <c:pt idx="74">
                  <c:v>62</c:v>
                </c:pt>
                <c:pt idx="75">
                  <c:v>57</c:v>
                </c:pt>
                <c:pt idx="76">
                  <c:v>52</c:v>
                </c:pt>
                <c:pt idx="77">
                  <c:v>28</c:v>
                </c:pt>
                <c:pt idx="78">
                  <c:v>41</c:v>
                </c:pt>
                <c:pt idx="79">
                  <c:v>29</c:v>
                </c:pt>
                <c:pt idx="80">
                  <c:v>66</c:v>
                </c:pt>
                <c:pt idx="81">
                  <c:v>36</c:v>
                </c:pt>
                <c:pt idx="82">
                  <c:v>51</c:v>
                </c:pt>
                <c:pt idx="83">
                  <c:v>38</c:v>
                </c:pt>
                <c:pt idx="84">
                  <c:v>18</c:v>
                </c:pt>
                <c:pt idx="85">
                  <c:v>51</c:v>
                </c:pt>
                <c:pt idx="86">
                  <c:v>46</c:v>
                </c:pt>
                <c:pt idx="87">
                  <c:v>56</c:v>
                </c:pt>
                <c:pt idx="88">
                  <c:v>34</c:v>
                </c:pt>
                <c:pt idx="89">
                  <c:v>37</c:v>
                </c:pt>
              </c:numCache>
            </c:numRef>
          </c:val>
        </c:ser>
        <c:ser>
          <c:idx val="1"/>
          <c:order val="1"/>
          <c:tx>
            <c:v>3Way</c:v>
          </c:tx>
          <c:val>
            <c:numRef>
              <c:f>sumAll!$AN$3:$AN$92</c:f>
              <c:numCache>
                <c:formatCode>General</c:formatCode>
                <c:ptCount val="90"/>
                <c:pt idx="0">
                  <c:v>121</c:v>
                </c:pt>
                <c:pt idx="1">
                  <c:v>76</c:v>
                </c:pt>
                <c:pt idx="2">
                  <c:v>96</c:v>
                </c:pt>
                <c:pt idx="3">
                  <c:v>111</c:v>
                </c:pt>
                <c:pt idx="4">
                  <c:v>151</c:v>
                </c:pt>
                <c:pt idx="5">
                  <c:v>192</c:v>
                </c:pt>
                <c:pt idx="6">
                  <c:v>126</c:v>
                </c:pt>
                <c:pt idx="7">
                  <c:v>113</c:v>
                </c:pt>
                <c:pt idx="8">
                  <c:v>135</c:v>
                </c:pt>
                <c:pt idx="9">
                  <c:v>125</c:v>
                </c:pt>
                <c:pt idx="10">
                  <c:v>173</c:v>
                </c:pt>
                <c:pt idx="11">
                  <c:v>132</c:v>
                </c:pt>
                <c:pt idx="12">
                  <c:v>140</c:v>
                </c:pt>
                <c:pt idx="13">
                  <c:v>188</c:v>
                </c:pt>
                <c:pt idx="14">
                  <c:v>119</c:v>
                </c:pt>
                <c:pt idx="15">
                  <c:v>144</c:v>
                </c:pt>
                <c:pt idx="16">
                  <c:v>160</c:v>
                </c:pt>
                <c:pt idx="17">
                  <c:v>118</c:v>
                </c:pt>
                <c:pt idx="18">
                  <c:v>148</c:v>
                </c:pt>
                <c:pt idx="19">
                  <c:v>143</c:v>
                </c:pt>
                <c:pt idx="20">
                  <c:v>122</c:v>
                </c:pt>
                <c:pt idx="21">
                  <c:v>117</c:v>
                </c:pt>
                <c:pt idx="22">
                  <c:v>125</c:v>
                </c:pt>
                <c:pt idx="23">
                  <c:v>141</c:v>
                </c:pt>
                <c:pt idx="24">
                  <c:v>160</c:v>
                </c:pt>
                <c:pt idx="25">
                  <c:v>171</c:v>
                </c:pt>
                <c:pt idx="26">
                  <c:v>170</c:v>
                </c:pt>
                <c:pt idx="27">
                  <c:v>185</c:v>
                </c:pt>
                <c:pt idx="28">
                  <c:v>153</c:v>
                </c:pt>
                <c:pt idx="29">
                  <c:v>169</c:v>
                </c:pt>
                <c:pt idx="30">
                  <c:v>157</c:v>
                </c:pt>
                <c:pt idx="31">
                  <c:v>146</c:v>
                </c:pt>
                <c:pt idx="32">
                  <c:v>178</c:v>
                </c:pt>
                <c:pt idx="33">
                  <c:v>161</c:v>
                </c:pt>
                <c:pt idx="34">
                  <c:v>158</c:v>
                </c:pt>
                <c:pt idx="35">
                  <c:v>159</c:v>
                </c:pt>
                <c:pt idx="36">
                  <c:v>171</c:v>
                </c:pt>
                <c:pt idx="37">
                  <c:v>110</c:v>
                </c:pt>
                <c:pt idx="38">
                  <c:v>185</c:v>
                </c:pt>
                <c:pt idx="39">
                  <c:v>167</c:v>
                </c:pt>
                <c:pt idx="40">
                  <c:v>170</c:v>
                </c:pt>
                <c:pt idx="41">
                  <c:v>158</c:v>
                </c:pt>
                <c:pt idx="42">
                  <c:v>127</c:v>
                </c:pt>
                <c:pt idx="43">
                  <c:v>156</c:v>
                </c:pt>
                <c:pt idx="44">
                  <c:v>162</c:v>
                </c:pt>
                <c:pt idx="45">
                  <c:v>139</c:v>
                </c:pt>
                <c:pt idx="46">
                  <c:v>147</c:v>
                </c:pt>
                <c:pt idx="47">
                  <c:v>170</c:v>
                </c:pt>
                <c:pt idx="48">
                  <c:v>180</c:v>
                </c:pt>
                <c:pt idx="49">
                  <c:v>187</c:v>
                </c:pt>
                <c:pt idx="50">
                  <c:v>145</c:v>
                </c:pt>
                <c:pt idx="51">
                  <c:v>178</c:v>
                </c:pt>
                <c:pt idx="52">
                  <c:v>163</c:v>
                </c:pt>
                <c:pt idx="53">
                  <c:v>93</c:v>
                </c:pt>
                <c:pt idx="54">
                  <c:v>133</c:v>
                </c:pt>
                <c:pt idx="55">
                  <c:v>137</c:v>
                </c:pt>
                <c:pt idx="56">
                  <c:v>124</c:v>
                </c:pt>
                <c:pt idx="57">
                  <c:v>115</c:v>
                </c:pt>
                <c:pt idx="58">
                  <c:v>127</c:v>
                </c:pt>
                <c:pt idx="59">
                  <c:v>97</c:v>
                </c:pt>
                <c:pt idx="60">
                  <c:v>86</c:v>
                </c:pt>
                <c:pt idx="61">
                  <c:v>76</c:v>
                </c:pt>
                <c:pt idx="62">
                  <c:v>77</c:v>
                </c:pt>
                <c:pt idx="63">
                  <c:v>85</c:v>
                </c:pt>
                <c:pt idx="64">
                  <c:v>106</c:v>
                </c:pt>
                <c:pt idx="65">
                  <c:v>80</c:v>
                </c:pt>
                <c:pt idx="66">
                  <c:v>134</c:v>
                </c:pt>
                <c:pt idx="67">
                  <c:v>91</c:v>
                </c:pt>
                <c:pt idx="68">
                  <c:v>135</c:v>
                </c:pt>
                <c:pt idx="69">
                  <c:v>107</c:v>
                </c:pt>
                <c:pt idx="70">
                  <c:v>121</c:v>
                </c:pt>
                <c:pt idx="71">
                  <c:v>136</c:v>
                </c:pt>
                <c:pt idx="72">
                  <c:v>126</c:v>
                </c:pt>
                <c:pt idx="73">
                  <c:v>62</c:v>
                </c:pt>
                <c:pt idx="74">
                  <c:v>114</c:v>
                </c:pt>
                <c:pt idx="75">
                  <c:v>72</c:v>
                </c:pt>
                <c:pt idx="76">
                  <c:v>73</c:v>
                </c:pt>
                <c:pt idx="77">
                  <c:v>68</c:v>
                </c:pt>
                <c:pt idx="78">
                  <c:v>65</c:v>
                </c:pt>
                <c:pt idx="79">
                  <c:v>61</c:v>
                </c:pt>
                <c:pt idx="80">
                  <c:v>50</c:v>
                </c:pt>
                <c:pt idx="81">
                  <c:v>70</c:v>
                </c:pt>
                <c:pt idx="82">
                  <c:v>54</c:v>
                </c:pt>
                <c:pt idx="83">
                  <c:v>41</c:v>
                </c:pt>
                <c:pt idx="84">
                  <c:v>59</c:v>
                </c:pt>
                <c:pt idx="85">
                  <c:v>64</c:v>
                </c:pt>
                <c:pt idx="86">
                  <c:v>84</c:v>
                </c:pt>
                <c:pt idx="87">
                  <c:v>55</c:v>
                </c:pt>
                <c:pt idx="88">
                  <c:v>35</c:v>
                </c:pt>
                <c:pt idx="89">
                  <c:v>33</c:v>
                </c:pt>
              </c:numCache>
            </c:numRef>
          </c:val>
        </c:ser>
        <c:ser>
          <c:idx val="2"/>
          <c:order val="2"/>
          <c:tx>
            <c:v>10Way</c:v>
          </c:tx>
          <c:val>
            <c:numRef>
              <c:f>sumAll!$AW$3:$AW$92</c:f>
              <c:numCache>
                <c:formatCode>General</c:formatCode>
                <c:ptCount val="90"/>
                <c:pt idx="0">
                  <c:v>58</c:v>
                </c:pt>
                <c:pt idx="1">
                  <c:v>44</c:v>
                </c:pt>
                <c:pt idx="2">
                  <c:v>42</c:v>
                </c:pt>
                <c:pt idx="3">
                  <c:v>60</c:v>
                </c:pt>
                <c:pt idx="4">
                  <c:v>37</c:v>
                </c:pt>
                <c:pt idx="5">
                  <c:v>27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38</c:v>
                </c:pt>
                <c:pt idx="10">
                  <c:v>38</c:v>
                </c:pt>
                <c:pt idx="11">
                  <c:v>26</c:v>
                </c:pt>
                <c:pt idx="12">
                  <c:v>44</c:v>
                </c:pt>
                <c:pt idx="13">
                  <c:v>86</c:v>
                </c:pt>
                <c:pt idx="14">
                  <c:v>143</c:v>
                </c:pt>
                <c:pt idx="15">
                  <c:v>96</c:v>
                </c:pt>
                <c:pt idx="16">
                  <c:v>103</c:v>
                </c:pt>
                <c:pt idx="17">
                  <c:v>84</c:v>
                </c:pt>
                <c:pt idx="18">
                  <c:v>133</c:v>
                </c:pt>
                <c:pt idx="19">
                  <c:v>82</c:v>
                </c:pt>
                <c:pt idx="20">
                  <c:v>153</c:v>
                </c:pt>
                <c:pt idx="21">
                  <c:v>93</c:v>
                </c:pt>
                <c:pt idx="22">
                  <c:v>73</c:v>
                </c:pt>
                <c:pt idx="23">
                  <c:v>109</c:v>
                </c:pt>
                <c:pt idx="24">
                  <c:v>129</c:v>
                </c:pt>
                <c:pt idx="25">
                  <c:v>114</c:v>
                </c:pt>
                <c:pt idx="26">
                  <c:v>105</c:v>
                </c:pt>
                <c:pt idx="27">
                  <c:v>123</c:v>
                </c:pt>
                <c:pt idx="28">
                  <c:v>115</c:v>
                </c:pt>
                <c:pt idx="29">
                  <c:v>124</c:v>
                </c:pt>
                <c:pt idx="30">
                  <c:v>100</c:v>
                </c:pt>
                <c:pt idx="31">
                  <c:v>94</c:v>
                </c:pt>
                <c:pt idx="32">
                  <c:v>138</c:v>
                </c:pt>
                <c:pt idx="33">
                  <c:v>146</c:v>
                </c:pt>
                <c:pt idx="34">
                  <c:v>117</c:v>
                </c:pt>
                <c:pt idx="35">
                  <c:v>111</c:v>
                </c:pt>
                <c:pt idx="36">
                  <c:v>136</c:v>
                </c:pt>
                <c:pt idx="37">
                  <c:v>144</c:v>
                </c:pt>
                <c:pt idx="38">
                  <c:v>125</c:v>
                </c:pt>
                <c:pt idx="39">
                  <c:v>123</c:v>
                </c:pt>
                <c:pt idx="40">
                  <c:v>111</c:v>
                </c:pt>
                <c:pt idx="41">
                  <c:v>106</c:v>
                </c:pt>
                <c:pt idx="42">
                  <c:v>123</c:v>
                </c:pt>
                <c:pt idx="43">
                  <c:v>129</c:v>
                </c:pt>
                <c:pt idx="44">
                  <c:v>98</c:v>
                </c:pt>
                <c:pt idx="45">
                  <c:v>130</c:v>
                </c:pt>
                <c:pt idx="46">
                  <c:v>96</c:v>
                </c:pt>
                <c:pt idx="47">
                  <c:v>99</c:v>
                </c:pt>
                <c:pt idx="48">
                  <c:v>112</c:v>
                </c:pt>
                <c:pt idx="49">
                  <c:v>76</c:v>
                </c:pt>
                <c:pt idx="50">
                  <c:v>69</c:v>
                </c:pt>
                <c:pt idx="51">
                  <c:v>81</c:v>
                </c:pt>
                <c:pt idx="52">
                  <c:v>90</c:v>
                </c:pt>
                <c:pt idx="53">
                  <c:v>95</c:v>
                </c:pt>
                <c:pt idx="54">
                  <c:v>99</c:v>
                </c:pt>
                <c:pt idx="55">
                  <c:v>89</c:v>
                </c:pt>
                <c:pt idx="56">
                  <c:v>102</c:v>
                </c:pt>
                <c:pt idx="57">
                  <c:v>98</c:v>
                </c:pt>
                <c:pt idx="58">
                  <c:v>83</c:v>
                </c:pt>
                <c:pt idx="59">
                  <c:v>108</c:v>
                </c:pt>
                <c:pt idx="60">
                  <c:v>109</c:v>
                </c:pt>
                <c:pt idx="61">
                  <c:v>103</c:v>
                </c:pt>
                <c:pt idx="62">
                  <c:v>88</c:v>
                </c:pt>
                <c:pt idx="63">
                  <c:v>83</c:v>
                </c:pt>
                <c:pt idx="64">
                  <c:v>52</c:v>
                </c:pt>
                <c:pt idx="65">
                  <c:v>34</c:v>
                </c:pt>
                <c:pt idx="66">
                  <c:v>61</c:v>
                </c:pt>
                <c:pt idx="67">
                  <c:v>68</c:v>
                </c:pt>
                <c:pt idx="68">
                  <c:v>57</c:v>
                </c:pt>
                <c:pt idx="69">
                  <c:v>52</c:v>
                </c:pt>
                <c:pt idx="70">
                  <c:v>44</c:v>
                </c:pt>
                <c:pt idx="71">
                  <c:v>47</c:v>
                </c:pt>
                <c:pt idx="72">
                  <c:v>41</c:v>
                </c:pt>
                <c:pt idx="73">
                  <c:v>30</c:v>
                </c:pt>
                <c:pt idx="74">
                  <c:v>62</c:v>
                </c:pt>
                <c:pt idx="75">
                  <c:v>57</c:v>
                </c:pt>
                <c:pt idx="76">
                  <c:v>52</c:v>
                </c:pt>
                <c:pt idx="77">
                  <c:v>28</c:v>
                </c:pt>
                <c:pt idx="78">
                  <c:v>41</c:v>
                </c:pt>
                <c:pt idx="79">
                  <c:v>29</c:v>
                </c:pt>
                <c:pt idx="80">
                  <c:v>66</c:v>
                </c:pt>
                <c:pt idx="81">
                  <c:v>36</c:v>
                </c:pt>
                <c:pt idx="82">
                  <c:v>51</c:v>
                </c:pt>
                <c:pt idx="83">
                  <c:v>38</c:v>
                </c:pt>
                <c:pt idx="84">
                  <c:v>18</c:v>
                </c:pt>
                <c:pt idx="85">
                  <c:v>51</c:v>
                </c:pt>
                <c:pt idx="86">
                  <c:v>46</c:v>
                </c:pt>
                <c:pt idx="87">
                  <c:v>56</c:v>
                </c:pt>
                <c:pt idx="88">
                  <c:v>34</c:v>
                </c:pt>
                <c:pt idx="89">
                  <c:v>44</c:v>
                </c:pt>
              </c:numCache>
            </c:numRef>
          </c:val>
        </c:ser>
        <c:marker val="1"/>
        <c:axId val="63749120"/>
        <c:axId val="63763200"/>
      </c:lineChart>
      <c:catAx>
        <c:axId val="637491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3763200"/>
        <c:crosses val="autoZero"/>
        <c:auto val="1"/>
        <c:lblAlgn val="ctr"/>
        <c:lblOffset val="100"/>
      </c:catAx>
      <c:valAx>
        <c:axId val="637632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374912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allInOne!$A$2</c:f>
              <c:strCache>
                <c:ptCount val="1"/>
                <c:pt idx="0">
                  <c:v>mar</c:v>
                </c:pt>
              </c:strCache>
            </c:strRef>
          </c:tx>
          <c:val>
            <c:numRef>
              <c:f>allInOne!$A$3:$A$92</c:f>
              <c:numCache>
                <c:formatCode>General</c:formatCode>
                <c:ptCount val="90"/>
                <c:pt idx="0">
                  <c:v>33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22</c:v>
                </c:pt>
                <c:pt idx="13">
                  <c:v>22</c:v>
                </c:pt>
                <c:pt idx="14">
                  <c:v>21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16</c:v>
                </c:pt>
                <c:pt idx="27">
                  <c:v>16</c:v>
                </c:pt>
                <c:pt idx="28">
                  <c:v>15</c:v>
                </c:pt>
                <c:pt idx="29">
                  <c:v>15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8</c:v>
                </c:pt>
                <c:pt idx="53">
                  <c:v>8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</c:numCache>
            </c:numRef>
          </c:val>
        </c:ser>
        <c:ser>
          <c:idx val="1"/>
          <c:order val="1"/>
          <c:tx>
            <c:strRef>
              <c:f>allInOne!$B$2</c:f>
              <c:strCache>
                <c:ptCount val="1"/>
                <c:pt idx="0">
                  <c:v>mmre</c:v>
                </c:pt>
              </c:strCache>
            </c:strRef>
          </c:tx>
          <c:val>
            <c:numRef>
              <c:f>allInOne!$B$3:$B$92</c:f>
              <c:numCache>
                <c:formatCode>General</c:formatCode>
                <c:ptCount val="90"/>
                <c:pt idx="0">
                  <c:v>37</c:v>
                </c:pt>
                <c:pt idx="1">
                  <c:v>34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17</c:v>
                </c:pt>
                <c:pt idx="23">
                  <c:v>17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14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7</c:v>
                </c:pt>
                <c:pt idx="53">
                  <c:v>7</c:v>
                </c:pt>
                <c:pt idx="54">
                  <c:v>6</c:v>
                </c:pt>
                <c:pt idx="55">
                  <c:v>6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</c:ser>
        <c:ser>
          <c:idx val="2"/>
          <c:order val="2"/>
          <c:tx>
            <c:strRef>
              <c:f>allInOne!$C$2</c:f>
              <c:strCache>
                <c:ptCount val="1"/>
                <c:pt idx="0">
                  <c:v>mmer</c:v>
                </c:pt>
              </c:strCache>
            </c:strRef>
          </c:tx>
          <c:val>
            <c:numRef>
              <c:f>allInOne!$C$3:$C$92</c:f>
              <c:numCache>
                <c:formatCode>General</c:formatCode>
                <c:ptCount val="90"/>
                <c:pt idx="0">
                  <c:v>53</c:v>
                </c:pt>
                <c:pt idx="1">
                  <c:v>45</c:v>
                </c:pt>
                <c:pt idx="2">
                  <c:v>43</c:v>
                </c:pt>
                <c:pt idx="3">
                  <c:v>43</c:v>
                </c:pt>
                <c:pt idx="4">
                  <c:v>42</c:v>
                </c:pt>
                <c:pt idx="5">
                  <c:v>41</c:v>
                </c:pt>
                <c:pt idx="6">
                  <c:v>41</c:v>
                </c:pt>
                <c:pt idx="7">
                  <c:v>39</c:v>
                </c:pt>
                <c:pt idx="8">
                  <c:v>39</c:v>
                </c:pt>
                <c:pt idx="9">
                  <c:v>37</c:v>
                </c:pt>
                <c:pt idx="10">
                  <c:v>36</c:v>
                </c:pt>
                <c:pt idx="11">
                  <c:v>36</c:v>
                </c:pt>
                <c:pt idx="12">
                  <c:v>34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32</c:v>
                </c:pt>
                <c:pt idx="18">
                  <c:v>31</c:v>
                </c:pt>
                <c:pt idx="19">
                  <c:v>30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27</c:v>
                </c:pt>
                <c:pt idx="30">
                  <c:v>27</c:v>
                </c:pt>
                <c:pt idx="31">
                  <c:v>27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24</c:v>
                </c:pt>
                <c:pt idx="39">
                  <c:v>24</c:v>
                </c:pt>
                <c:pt idx="40">
                  <c:v>22</c:v>
                </c:pt>
                <c:pt idx="41">
                  <c:v>22</c:v>
                </c:pt>
                <c:pt idx="42">
                  <c:v>21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19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13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11</c:v>
                </c:pt>
                <c:pt idx="68">
                  <c:v>11</c:v>
                </c:pt>
                <c:pt idx="69">
                  <c:v>10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5</c:v>
                </c:pt>
                <c:pt idx="83">
                  <c:v>5</c:v>
                </c:pt>
                <c:pt idx="84">
                  <c:v>4</c:v>
                </c:pt>
                <c:pt idx="85">
                  <c:v>4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</c:ser>
        <c:ser>
          <c:idx val="3"/>
          <c:order val="3"/>
          <c:tx>
            <c:strRef>
              <c:f>allInOne!$D$2</c:f>
              <c:strCache>
                <c:ptCount val="1"/>
                <c:pt idx="0">
                  <c:v>mbre</c:v>
                </c:pt>
              </c:strCache>
            </c:strRef>
          </c:tx>
          <c:val>
            <c:numRef>
              <c:f>allInOne!$D$3:$D$92</c:f>
              <c:numCache>
                <c:formatCode>General</c:formatCode>
                <c:ptCount val="90"/>
                <c:pt idx="0">
                  <c:v>31</c:v>
                </c:pt>
                <c:pt idx="1">
                  <c:v>21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15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</c:ser>
        <c:ser>
          <c:idx val="4"/>
          <c:order val="4"/>
          <c:tx>
            <c:strRef>
              <c:f>allInOne!$E$2</c:f>
              <c:strCache>
                <c:ptCount val="1"/>
                <c:pt idx="0">
                  <c:v>mibre</c:v>
                </c:pt>
              </c:strCache>
            </c:strRef>
          </c:tx>
          <c:val>
            <c:numRef>
              <c:f>allInOne!$E$3:$E$92</c:f>
              <c:numCache>
                <c:formatCode>General</c:formatCode>
                <c:ptCount val="90"/>
                <c:pt idx="0">
                  <c:v>38</c:v>
                </c:pt>
                <c:pt idx="1">
                  <c:v>21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</c:ser>
        <c:ser>
          <c:idx val="5"/>
          <c:order val="5"/>
          <c:tx>
            <c:strRef>
              <c:f>allInOne!$F$2</c:f>
              <c:strCache>
                <c:ptCount val="1"/>
                <c:pt idx="0">
                  <c:v>mdmre</c:v>
                </c:pt>
              </c:strCache>
            </c:strRef>
          </c:tx>
          <c:val>
            <c:numRef>
              <c:f>allInOne!$F$3:$F$92</c:f>
              <c:numCache>
                <c:formatCode>General</c:formatCode>
                <c:ptCount val="90"/>
                <c:pt idx="0">
                  <c:v>37</c:v>
                </c:pt>
                <c:pt idx="1">
                  <c:v>33</c:v>
                </c:pt>
                <c:pt idx="2">
                  <c:v>25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14</c:v>
                </c:pt>
                <c:pt idx="33">
                  <c:v>14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12</c:v>
                </c:pt>
                <c:pt idx="38">
                  <c:v>12</c:v>
                </c:pt>
                <c:pt idx="39">
                  <c:v>11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9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6</c:v>
                </c:pt>
                <c:pt idx="55">
                  <c:v>6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</c:ser>
        <c:ser>
          <c:idx val="6"/>
          <c:order val="6"/>
          <c:tx>
            <c:strRef>
              <c:f>allInOne!$G$2</c:f>
              <c:strCache>
                <c:ptCount val="1"/>
                <c:pt idx="0">
                  <c:v>pred25</c:v>
                </c:pt>
              </c:strCache>
            </c:strRef>
          </c:tx>
          <c:val>
            <c:numRef>
              <c:f>allInOne!$G$3:$G$92</c:f>
              <c:numCache>
                <c:formatCode>General</c:formatCode>
                <c:ptCount val="90"/>
                <c:pt idx="0">
                  <c:v>41</c:v>
                </c:pt>
                <c:pt idx="1">
                  <c:v>38</c:v>
                </c:pt>
                <c:pt idx="2">
                  <c:v>28</c:v>
                </c:pt>
                <c:pt idx="3">
                  <c:v>20</c:v>
                </c:pt>
                <c:pt idx="4">
                  <c:v>19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6</c:v>
                </c:pt>
                <c:pt idx="56">
                  <c:v>6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</c:ser>
        <c:marker val="1"/>
        <c:axId val="64064896"/>
        <c:axId val="64078976"/>
      </c:lineChart>
      <c:catAx>
        <c:axId val="64064896"/>
        <c:scaling>
          <c:orientation val="minMax"/>
        </c:scaling>
        <c:axPos val="b"/>
        <c:tickLblPos val="nextTo"/>
        <c:crossAx val="64078976"/>
        <c:crosses val="autoZero"/>
        <c:auto val="1"/>
        <c:lblAlgn val="ctr"/>
        <c:lblOffset val="100"/>
      </c:catAx>
      <c:valAx>
        <c:axId val="64078976"/>
        <c:scaling>
          <c:orientation val="minMax"/>
        </c:scaling>
        <c:axPos val="l"/>
        <c:majorGridlines/>
        <c:numFmt formatCode="General" sourceLinked="1"/>
        <c:tickLblPos val="nextTo"/>
        <c:crossAx val="64064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180973</xdr:colOff>
      <xdr:row>1</xdr:row>
      <xdr:rowOff>142875</xdr:rowOff>
    </xdr:from>
    <xdr:to>
      <xdr:col>28</xdr:col>
      <xdr:colOff>466724</xdr:colOff>
      <xdr:row>16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457199</xdr:colOff>
      <xdr:row>1</xdr:row>
      <xdr:rowOff>0</xdr:rowOff>
    </xdr:from>
    <xdr:to>
      <xdr:col>27</xdr:col>
      <xdr:colOff>438151</xdr:colOff>
      <xdr:row>15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2"/>
  <sheetViews>
    <sheetView workbookViewId="0">
      <selection activeCell="J12" sqref="J12"/>
    </sheetView>
  </sheetViews>
  <sheetFormatPr defaultRowHeight="15"/>
  <cols>
    <col min="3" max="3" width="10.85546875" bestFit="1" customWidth="1"/>
    <col min="13" max="13" width="10.28515625" bestFit="1" customWidth="1"/>
    <col min="14" max="14" width="15.28515625" bestFit="1" customWidth="1"/>
    <col min="15" max="15" width="19.28515625" bestFit="1" customWidth="1"/>
    <col min="16" max="18" width="19.7109375" bestFit="1" customWidth="1"/>
    <col min="19" max="19" width="19.28515625" bestFit="1" customWidth="1"/>
  </cols>
  <sheetData>
    <row r="1" spans="1:19">
      <c r="D1" s="8" t="s">
        <v>59</v>
      </c>
      <c r="E1" s="8"/>
      <c r="F1" s="8"/>
      <c r="G1" s="8"/>
      <c r="H1" s="8"/>
      <c r="I1" s="8"/>
      <c r="J1" s="8"/>
      <c r="K1" s="2"/>
      <c r="L1" s="2"/>
      <c r="M1" s="6"/>
      <c r="N1" s="9" t="s">
        <v>62</v>
      </c>
      <c r="O1" s="9"/>
      <c r="P1" s="9"/>
      <c r="Q1" s="9" t="s">
        <v>63</v>
      </c>
      <c r="R1" s="9"/>
      <c r="S1" s="9"/>
    </row>
    <row r="2" spans="1:19">
      <c r="A2" t="s">
        <v>2</v>
      </c>
      <c r="B2" t="s">
        <v>22</v>
      </c>
      <c r="C2" t="s">
        <v>23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61</v>
      </c>
      <c r="M2" s="5" t="s">
        <v>64</v>
      </c>
      <c r="N2" s="5">
        <v>10</v>
      </c>
      <c r="O2" s="5">
        <v>20</v>
      </c>
      <c r="P2" s="5">
        <v>30</v>
      </c>
      <c r="Q2" s="5">
        <v>10</v>
      </c>
      <c r="R2" s="5">
        <v>20</v>
      </c>
      <c r="S2" s="5">
        <v>30</v>
      </c>
    </row>
    <row r="3" spans="1:19">
      <c r="A3">
        <v>1</v>
      </c>
      <c r="B3" t="s">
        <v>17</v>
      </c>
      <c r="C3" t="s">
        <v>24</v>
      </c>
      <c r="D3">
        <v>12</v>
      </c>
      <c r="E3">
        <v>12</v>
      </c>
      <c r="F3">
        <v>56</v>
      </c>
      <c r="G3">
        <v>11</v>
      </c>
      <c r="H3">
        <v>10</v>
      </c>
      <c r="I3">
        <v>10</v>
      </c>
      <c r="J3">
        <v>10</v>
      </c>
      <c r="K3">
        <f>MAX(D3:J3)</f>
        <v>56</v>
      </c>
      <c r="M3" s="5">
        <v>1</v>
      </c>
      <c r="N3" s="4" t="str">
        <f>IF($K3&lt;=N$2,$B3&amp;$C3,"")</f>
        <v/>
      </c>
      <c r="O3" s="4" t="str">
        <f>IF($K3&lt;=O$2,$B3&amp;$C3,"")</f>
        <v/>
      </c>
      <c r="P3" s="4" t="str">
        <f t="shared" ref="P3:P18" si="0">IF($K3&lt;=P$2,$B3&amp;$C3,"")</f>
        <v/>
      </c>
      <c r="Q3" s="4" t="str">
        <f>IF($K3&gt;Q$2,$B3&amp;$C3,"")</f>
        <v>normCART (yes)</v>
      </c>
      <c r="R3" s="4" t="str">
        <f t="shared" ref="R3:S18" si="1">IF($K3&gt;R$2,$B3&amp;$C3,"")</f>
        <v>normCART (yes)</v>
      </c>
      <c r="S3" s="4" t="str">
        <f t="shared" si="1"/>
        <v>normCART (yes)</v>
      </c>
    </row>
    <row r="4" spans="1:19">
      <c r="A4">
        <v>2</v>
      </c>
      <c r="B4" t="s">
        <v>17</v>
      </c>
      <c r="C4" t="s">
        <v>25</v>
      </c>
      <c r="D4">
        <v>9</v>
      </c>
      <c r="E4">
        <v>11</v>
      </c>
      <c r="F4">
        <v>10</v>
      </c>
      <c r="G4">
        <v>10</v>
      </c>
      <c r="H4">
        <v>14</v>
      </c>
      <c r="I4">
        <v>11</v>
      </c>
      <c r="J4">
        <v>11</v>
      </c>
      <c r="K4">
        <f t="shared" ref="K4:K67" si="2">MAX(D4:J4)</f>
        <v>14</v>
      </c>
      <c r="M4" s="5">
        <v>2</v>
      </c>
      <c r="N4" s="4" t="str">
        <f t="shared" ref="N4:P67" si="3">IF($K4&lt;=N$2,$B4&amp;$C4,"")</f>
        <v/>
      </c>
      <c r="O4" s="4" t="str">
        <f t="shared" si="3"/>
        <v>normCART (no)</v>
      </c>
      <c r="P4" s="4" t="str">
        <f t="shared" si="0"/>
        <v>normCART (no)</v>
      </c>
      <c r="Q4" s="4" t="str">
        <f t="shared" ref="Q4:S35" si="4">IF($K4&gt;Q$2,$B4&amp;$C4,"")</f>
        <v>normCART (no)</v>
      </c>
      <c r="R4" s="4" t="str">
        <f t="shared" si="1"/>
        <v/>
      </c>
      <c r="S4" s="4" t="str">
        <f t="shared" si="1"/>
        <v/>
      </c>
    </row>
    <row r="5" spans="1:19">
      <c r="A5">
        <v>3</v>
      </c>
      <c r="B5" t="s">
        <v>15</v>
      </c>
      <c r="C5" t="s">
        <v>24</v>
      </c>
      <c r="D5">
        <v>22</v>
      </c>
      <c r="E5">
        <v>20</v>
      </c>
      <c r="F5">
        <v>6</v>
      </c>
      <c r="G5">
        <v>10</v>
      </c>
      <c r="H5">
        <v>13</v>
      </c>
      <c r="I5">
        <v>9</v>
      </c>
      <c r="J5">
        <v>16</v>
      </c>
      <c r="K5">
        <f t="shared" si="2"/>
        <v>22</v>
      </c>
      <c r="M5" s="5">
        <v>3</v>
      </c>
      <c r="N5" s="4" t="str">
        <f t="shared" si="3"/>
        <v/>
      </c>
      <c r="O5" s="4" t="str">
        <f t="shared" si="3"/>
        <v/>
      </c>
      <c r="P5" s="4" t="str">
        <f t="shared" si="0"/>
        <v>noneCART (yes)</v>
      </c>
      <c r="Q5" s="4" t="str">
        <f t="shared" si="4"/>
        <v>noneCART (yes)</v>
      </c>
      <c r="R5" s="4" t="str">
        <f t="shared" si="1"/>
        <v>noneCART (yes)</v>
      </c>
      <c r="S5" s="4" t="str">
        <f t="shared" si="1"/>
        <v/>
      </c>
    </row>
    <row r="6" spans="1:19">
      <c r="A6">
        <v>4</v>
      </c>
      <c r="B6" t="s">
        <v>15</v>
      </c>
      <c r="C6" t="s">
        <v>25</v>
      </c>
      <c r="D6">
        <v>20</v>
      </c>
      <c r="E6">
        <v>19</v>
      </c>
      <c r="F6">
        <v>8</v>
      </c>
      <c r="G6">
        <v>4</v>
      </c>
      <c r="H6">
        <v>20</v>
      </c>
      <c r="I6">
        <v>19</v>
      </c>
      <c r="J6">
        <v>21</v>
      </c>
      <c r="K6">
        <f t="shared" si="2"/>
        <v>21</v>
      </c>
      <c r="M6" s="5">
        <v>4</v>
      </c>
      <c r="N6" s="4" t="str">
        <f t="shared" si="3"/>
        <v/>
      </c>
      <c r="O6" s="4" t="str">
        <f t="shared" si="3"/>
        <v/>
      </c>
      <c r="P6" s="4" t="str">
        <f t="shared" si="0"/>
        <v>noneCART (no)</v>
      </c>
      <c r="Q6" s="4" t="str">
        <f t="shared" si="4"/>
        <v>noneCART (no)</v>
      </c>
      <c r="R6" s="4" t="str">
        <f t="shared" si="1"/>
        <v>noneCART (no)</v>
      </c>
      <c r="S6" s="4" t="str">
        <f t="shared" si="1"/>
        <v/>
      </c>
    </row>
    <row r="7" spans="1:19">
      <c r="A7">
        <v>5</v>
      </c>
      <c r="B7" t="s">
        <v>16</v>
      </c>
      <c r="C7" t="s">
        <v>24</v>
      </c>
      <c r="D7">
        <v>20</v>
      </c>
      <c r="E7">
        <v>29</v>
      </c>
      <c r="F7">
        <v>5</v>
      </c>
      <c r="G7">
        <v>8</v>
      </c>
      <c r="H7">
        <v>19</v>
      </c>
      <c r="I7">
        <v>18</v>
      </c>
      <c r="J7">
        <v>52</v>
      </c>
      <c r="K7">
        <f t="shared" si="2"/>
        <v>52</v>
      </c>
      <c r="M7" s="5">
        <v>5</v>
      </c>
      <c r="N7" s="4" t="str">
        <f t="shared" si="3"/>
        <v/>
      </c>
      <c r="O7" s="4" t="str">
        <f t="shared" si="3"/>
        <v/>
      </c>
      <c r="P7" s="4" t="str">
        <f t="shared" si="0"/>
        <v/>
      </c>
      <c r="Q7" s="4" t="str">
        <f t="shared" si="4"/>
        <v>logCART (yes)</v>
      </c>
      <c r="R7" s="4" t="str">
        <f t="shared" si="1"/>
        <v>logCART (yes)</v>
      </c>
      <c r="S7" s="4" t="str">
        <f t="shared" si="1"/>
        <v>logCART (yes)</v>
      </c>
    </row>
    <row r="8" spans="1:19">
      <c r="A8">
        <v>6</v>
      </c>
      <c r="B8" t="s">
        <v>16</v>
      </c>
      <c r="C8" t="s">
        <v>25</v>
      </c>
      <c r="D8">
        <v>19</v>
      </c>
      <c r="E8">
        <v>36</v>
      </c>
      <c r="F8">
        <v>5</v>
      </c>
      <c r="G8">
        <v>51</v>
      </c>
      <c r="H8">
        <v>51</v>
      </c>
      <c r="I8">
        <v>19</v>
      </c>
      <c r="J8">
        <v>11</v>
      </c>
      <c r="K8">
        <f t="shared" si="2"/>
        <v>51</v>
      </c>
      <c r="M8" s="5">
        <v>6</v>
      </c>
      <c r="N8" s="4" t="str">
        <f t="shared" si="3"/>
        <v/>
      </c>
      <c r="O8" s="4" t="str">
        <f t="shared" si="3"/>
        <v/>
      </c>
      <c r="P8" s="4" t="str">
        <f t="shared" si="0"/>
        <v/>
      </c>
      <c r="Q8" s="4" t="str">
        <f t="shared" si="4"/>
        <v>logCART (no)</v>
      </c>
      <c r="R8" s="4" t="str">
        <f t="shared" si="1"/>
        <v>logCART (no)</v>
      </c>
      <c r="S8" s="4" t="str">
        <f t="shared" si="1"/>
        <v>logCART (no)</v>
      </c>
    </row>
    <row r="9" spans="1:19">
      <c r="A9">
        <v>7</v>
      </c>
      <c r="B9" t="s">
        <v>13</v>
      </c>
      <c r="C9" t="s">
        <v>24</v>
      </c>
      <c r="D9">
        <v>21</v>
      </c>
      <c r="E9">
        <v>32</v>
      </c>
      <c r="F9">
        <v>18</v>
      </c>
      <c r="G9">
        <v>13</v>
      </c>
      <c r="H9">
        <v>12</v>
      </c>
      <c r="I9">
        <v>9</v>
      </c>
      <c r="J9">
        <v>21</v>
      </c>
      <c r="K9">
        <f t="shared" si="2"/>
        <v>32</v>
      </c>
      <c r="M9" s="5">
        <v>7</v>
      </c>
      <c r="N9" s="4" t="str">
        <f t="shared" si="3"/>
        <v/>
      </c>
      <c r="O9" s="4" t="str">
        <f t="shared" si="3"/>
        <v/>
      </c>
      <c r="P9" s="4" t="str">
        <f t="shared" si="0"/>
        <v/>
      </c>
      <c r="Q9" s="4" t="str">
        <f t="shared" si="4"/>
        <v>SWRCART (yes)</v>
      </c>
      <c r="R9" s="4" t="str">
        <f t="shared" si="1"/>
        <v>SWRCART (yes)</v>
      </c>
      <c r="S9" s="4" t="str">
        <f t="shared" si="1"/>
        <v>SWRCART (yes)</v>
      </c>
    </row>
    <row r="10" spans="1:19">
      <c r="A10">
        <v>8</v>
      </c>
      <c r="B10" t="s">
        <v>13</v>
      </c>
      <c r="C10" t="s">
        <v>25</v>
      </c>
      <c r="D10">
        <v>21</v>
      </c>
      <c r="E10">
        <v>31</v>
      </c>
      <c r="F10">
        <v>11</v>
      </c>
      <c r="G10">
        <v>8</v>
      </c>
      <c r="H10">
        <v>12</v>
      </c>
      <c r="I10">
        <v>9</v>
      </c>
      <c r="J10">
        <v>21</v>
      </c>
      <c r="K10">
        <f t="shared" si="2"/>
        <v>31</v>
      </c>
      <c r="M10" s="5">
        <v>8</v>
      </c>
      <c r="N10" s="4" t="str">
        <f t="shared" si="3"/>
        <v/>
      </c>
      <c r="O10" s="4" t="str">
        <f t="shared" si="3"/>
        <v/>
      </c>
      <c r="P10" s="4" t="str">
        <f t="shared" si="0"/>
        <v/>
      </c>
      <c r="Q10" s="4" t="str">
        <f t="shared" si="4"/>
        <v>SWRCART (no)</v>
      </c>
      <c r="R10" s="4" t="str">
        <f t="shared" si="1"/>
        <v>SWRCART (no)</v>
      </c>
      <c r="S10" s="4" t="str">
        <f t="shared" si="1"/>
        <v>SWRCART (no)</v>
      </c>
    </row>
    <row r="11" spans="1:19">
      <c r="A11">
        <v>9</v>
      </c>
      <c r="B11" t="s">
        <v>14</v>
      </c>
      <c r="C11" t="s">
        <v>24</v>
      </c>
      <c r="D11">
        <v>20</v>
      </c>
      <c r="E11">
        <v>33</v>
      </c>
      <c r="F11">
        <v>11</v>
      </c>
      <c r="G11">
        <v>10</v>
      </c>
      <c r="H11">
        <v>16</v>
      </c>
      <c r="I11">
        <v>25</v>
      </c>
      <c r="J11">
        <v>20</v>
      </c>
      <c r="K11">
        <f t="shared" si="2"/>
        <v>33</v>
      </c>
      <c r="M11" s="5">
        <v>9</v>
      </c>
      <c r="N11" s="4" t="str">
        <f t="shared" si="3"/>
        <v/>
      </c>
      <c r="O11" s="4" t="str">
        <f t="shared" si="3"/>
        <v/>
      </c>
      <c r="P11" s="4" t="str">
        <f t="shared" si="0"/>
        <v/>
      </c>
      <c r="Q11" s="4" t="str">
        <f t="shared" si="4"/>
        <v>SFSCART (yes)</v>
      </c>
      <c r="R11" s="4" t="str">
        <f t="shared" si="1"/>
        <v>SFSCART (yes)</v>
      </c>
      <c r="S11" s="4" t="str">
        <f t="shared" si="1"/>
        <v>SFSCART (yes)</v>
      </c>
    </row>
    <row r="12" spans="1:19">
      <c r="A12">
        <v>10</v>
      </c>
      <c r="B12" t="s">
        <v>14</v>
      </c>
      <c r="C12" t="s">
        <v>25</v>
      </c>
      <c r="D12">
        <v>13</v>
      </c>
      <c r="E12">
        <v>32</v>
      </c>
      <c r="F12">
        <v>5</v>
      </c>
      <c r="G12">
        <v>10</v>
      </c>
      <c r="H12">
        <v>15</v>
      </c>
      <c r="I12">
        <v>32</v>
      </c>
      <c r="J12">
        <v>18</v>
      </c>
      <c r="K12">
        <f t="shared" si="2"/>
        <v>32</v>
      </c>
      <c r="M12" s="5">
        <v>10</v>
      </c>
      <c r="N12" s="4" t="str">
        <f t="shared" si="3"/>
        <v/>
      </c>
      <c r="O12" s="4" t="str">
        <f t="shared" si="3"/>
        <v/>
      </c>
      <c r="P12" s="4" t="str">
        <f t="shared" si="0"/>
        <v/>
      </c>
      <c r="Q12" s="4" t="str">
        <f t="shared" si="4"/>
        <v>SFSCART (no)</v>
      </c>
      <c r="R12" s="4" t="str">
        <f t="shared" si="1"/>
        <v>SFSCART (no)</v>
      </c>
      <c r="S12" s="4" t="str">
        <f t="shared" si="1"/>
        <v>SFSCART (no)</v>
      </c>
    </row>
    <row r="13" spans="1:19">
      <c r="A13">
        <v>11</v>
      </c>
      <c r="B13" t="s">
        <v>13</v>
      </c>
      <c r="C13" t="s">
        <v>27</v>
      </c>
      <c r="D13">
        <v>46</v>
      </c>
      <c r="E13">
        <v>46</v>
      </c>
      <c r="F13">
        <v>10</v>
      </c>
      <c r="G13">
        <v>17</v>
      </c>
      <c r="H13">
        <v>8</v>
      </c>
      <c r="I13">
        <v>28</v>
      </c>
      <c r="J13">
        <v>18</v>
      </c>
      <c r="K13">
        <f t="shared" si="2"/>
        <v>46</v>
      </c>
      <c r="M13" s="5">
        <v>11</v>
      </c>
      <c r="N13" s="4" t="str">
        <f t="shared" si="3"/>
        <v/>
      </c>
      <c r="O13" s="4" t="str">
        <f t="shared" si="3"/>
        <v/>
      </c>
      <c r="P13" s="4" t="str">
        <f t="shared" si="0"/>
        <v/>
      </c>
      <c r="Q13" s="4" t="str">
        <f t="shared" si="4"/>
        <v>SWRABE0-1NN</v>
      </c>
      <c r="R13" s="4" t="str">
        <f t="shared" si="1"/>
        <v>SWRABE0-1NN</v>
      </c>
      <c r="S13" s="4" t="str">
        <f t="shared" si="1"/>
        <v>SWRABE0-1NN</v>
      </c>
    </row>
    <row r="14" spans="1:19">
      <c r="A14">
        <v>12</v>
      </c>
      <c r="B14" t="s">
        <v>16</v>
      </c>
      <c r="C14" t="s">
        <v>27</v>
      </c>
      <c r="D14">
        <v>22</v>
      </c>
      <c r="E14">
        <v>40</v>
      </c>
      <c r="F14">
        <v>10</v>
      </c>
      <c r="G14">
        <v>11</v>
      </c>
      <c r="H14">
        <v>17</v>
      </c>
      <c r="I14">
        <v>24</v>
      </c>
      <c r="J14">
        <v>8</v>
      </c>
      <c r="K14">
        <f t="shared" si="2"/>
        <v>40</v>
      </c>
      <c r="M14" s="5">
        <v>12</v>
      </c>
      <c r="N14" s="4" t="str">
        <f t="shared" si="3"/>
        <v/>
      </c>
      <c r="O14" s="4" t="str">
        <f t="shared" si="3"/>
        <v/>
      </c>
      <c r="P14" s="4" t="str">
        <f t="shared" si="0"/>
        <v/>
      </c>
      <c r="Q14" s="4" t="str">
        <f t="shared" si="4"/>
        <v>logABE0-1NN</v>
      </c>
      <c r="R14" s="4" t="str">
        <f t="shared" si="1"/>
        <v>logABE0-1NN</v>
      </c>
      <c r="S14" s="4" t="str">
        <f t="shared" si="1"/>
        <v>logABE0-1NN</v>
      </c>
    </row>
    <row r="15" spans="1:19">
      <c r="A15">
        <v>13</v>
      </c>
      <c r="B15" t="s">
        <v>13</v>
      </c>
      <c r="C15" t="s">
        <v>26</v>
      </c>
      <c r="D15">
        <v>23</v>
      </c>
      <c r="E15">
        <v>39</v>
      </c>
      <c r="F15">
        <v>17</v>
      </c>
      <c r="G15">
        <v>9</v>
      </c>
      <c r="H15">
        <v>24</v>
      </c>
      <c r="I15">
        <v>21</v>
      </c>
      <c r="J15">
        <v>7</v>
      </c>
      <c r="K15">
        <f t="shared" si="2"/>
        <v>39</v>
      </c>
      <c r="M15" s="5">
        <v>13</v>
      </c>
      <c r="N15" s="4" t="str">
        <f t="shared" si="3"/>
        <v/>
      </c>
      <c r="O15" s="4" t="str">
        <f t="shared" si="3"/>
        <v/>
      </c>
      <c r="P15" s="4" t="str">
        <f t="shared" si="0"/>
        <v/>
      </c>
      <c r="Q15" s="4" t="str">
        <f t="shared" si="4"/>
        <v>SWRABE0-5NN</v>
      </c>
      <c r="R15" s="4" t="str">
        <f t="shared" si="1"/>
        <v>SWRABE0-5NN</v>
      </c>
      <c r="S15" s="4" t="str">
        <f t="shared" si="1"/>
        <v>SWRABE0-5NN</v>
      </c>
    </row>
    <row r="16" spans="1:19">
      <c r="A16">
        <v>14</v>
      </c>
      <c r="B16" t="s">
        <v>14</v>
      </c>
      <c r="C16" t="s">
        <v>26</v>
      </c>
      <c r="D16">
        <v>23</v>
      </c>
      <c r="E16">
        <v>38</v>
      </c>
      <c r="F16">
        <v>43</v>
      </c>
      <c r="G16">
        <v>13</v>
      </c>
      <c r="H16">
        <v>15</v>
      </c>
      <c r="I16">
        <v>43</v>
      </c>
      <c r="J16">
        <v>13</v>
      </c>
      <c r="K16">
        <f t="shared" si="2"/>
        <v>43</v>
      </c>
      <c r="M16" s="5">
        <v>14</v>
      </c>
      <c r="N16" s="4" t="str">
        <f t="shared" si="3"/>
        <v/>
      </c>
      <c r="O16" s="4" t="str">
        <f t="shared" si="3"/>
        <v/>
      </c>
      <c r="P16" s="4" t="str">
        <f t="shared" si="0"/>
        <v/>
      </c>
      <c r="Q16" s="4" t="str">
        <f t="shared" si="4"/>
        <v>SFSABE0-5NN</v>
      </c>
      <c r="R16" s="4" t="str">
        <f t="shared" si="1"/>
        <v>SFSABE0-5NN</v>
      </c>
      <c r="S16" s="4" t="str">
        <f t="shared" si="1"/>
        <v>SFSABE0-5NN</v>
      </c>
    </row>
    <row r="17" spans="1:19">
      <c r="A17">
        <v>15</v>
      </c>
      <c r="B17" t="s">
        <v>18</v>
      </c>
      <c r="C17" t="s">
        <v>12</v>
      </c>
      <c r="D17">
        <v>19</v>
      </c>
      <c r="E17">
        <v>12</v>
      </c>
      <c r="F17">
        <v>10</v>
      </c>
      <c r="G17">
        <v>13</v>
      </c>
      <c r="H17">
        <v>22</v>
      </c>
      <c r="I17">
        <v>21</v>
      </c>
      <c r="J17">
        <v>22</v>
      </c>
      <c r="K17">
        <f t="shared" si="2"/>
        <v>22</v>
      </c>
      <c r="M17" s="5">
        <v>15</v>
      </c>
      <c r="N17" s="4" t="str">
        <f t="shared" si="3"/>
        <v/>
      </c>
      <c r="O17" s="4" t="str">
        <f t="shared" si="3"/>
        <v/>
      </c>
      <c r="P17" s="4" t="str">
        <f t="shared" si="0"/>
        <v>PCAPLSR</v>
      </c>
      <c r="Q17" s="4" t="str">
        <f t="shared" si="4"/>
        <v>PCAPLSR</v>
      </c>
      <c r="R17" s="4" t="str">
        <f t="shared" si="1"/>
        <v>PCAPLSR</v>
      </c>
      <c r="S17" s="4" t="str">
        <f t="shared" si="1"/>
        <v/>
      </c>
    </row>
    <row r="18" spans="1:19">
      <c r="A18">
        <v>16</v>
      </c>
      <c r="B18" t="s">
        <v>13</v>
      </c>
      <c r="C18" t="s">
        <v>11</v>
      </c>
      <c r="D18">
        <v>20</v>
      </c>
      <c r="E18">
        <v>8</v>
      </c>
      <c r="F18">
        <v>14</v>
      </c>
      <c r="G18">
        <v>23</v>
      </c>
      <c r="H18">
        <v>41</v>
      </c>
      <c r="I18">
        <v>23</v>
      </c>
      <c r="J18">
        <v>15</v>
      </c>
      <c r="K18">
        <f t="shared" si="2"/>
        <v>41</v>
      </c>
      <c r="M18" s="5">
        <v>16</v>
      </c>
      <c r="N18" s="4" t="str">
        <f t="shared" si="3"/>
        <v/>
      </c>
      <c r="O18" s="4" t="str">
        <f t="shared" si="3"/>
        <v/>
      </c>
      <c r="P18" s="4" t="str">
        <f t="shared" si="0"/>
        <v/>
      </c>
      <c r="Q18" s="4" t="str">
        <f t="shared" si="4"/>
        <v>SWRPCR</v>
      </c>
      <c r="R18" s="4" t="str">
        <f t="shared" si="1"/>
        <v>SWRPCR</v>
      </c>
      <c r="S18" s="4" t="str">
        <f t="shared" si="1"/>
        <v>SWRPCR</v>
      </c>
    </row>
    <row r="19" spans="1:19">
      <c r="A19">
        <v>17</v>
      </c>
      <c r="B19" t="s">
        <v>15</v>
      </c>
      <c r="C19" t="s">
        <v>12</v>
      </c>
      <c r="D19">
        <v>35</v>
      </c>
      <c r="E19">
        <v>11</v>
      </c>
      <c r="F19">
        <v>15</v>
      </c>
      <c r="G19">
        <v>12</v>
      </c>
      <c r="H19">
        <v>23</v>
      </c>
      <c r="I19">
        <v>25</v>
      </c>
      <c r="J19">
        <v>39</v>
      </c>
      <c r="K19">
        <f t="shared" si="2"/>
        <v>39</v>
      </c>
      <c r="M19" s="5">
        <v>17</v>
      </c>
      <c r="N19" s="4" t="str">
        <f t="shared" si="3"/>
        <v/>
      </c>
      <c r="O19" s="4" t="str">
        <f t="shared" si="3"/>
        <v/>
      </c>
      <c r="P19" s="4" t="str">
        <f t="shared" si="3"/>
        <v/>
      </c>
      <c r="Q19" s="4" t="str">
        <f t="shared" si="4"/>
        <v>nonePLSR</v>
      </c>
      <c r="R19" s="4" t="str">
        <f t="shared" si="4"/>
        <v>nonePLSR</v>
      </c>
      <c r="S19" s="4" t="str">
        <f t="shared" si="4"/>
        <v>nonePLSR</v>
      </c>
    </row>
    <row r="20" spans="1:19">
      <c r="A20">
        <v>18</v>
      </c>
      <c r="B20" t="s">
        <v>14</v>
      </c>
      <c r="C20" t="s">
        <v>27</v>
      </c>
      <c r="D20">
        <v>21</v>
      </c>
      <c r="E20">
        <v>11</v>
      </c>
      <c r="F20">
        <v>15</v>
      </c>
      <c r="G20">
        <v>12</v>
      </c>
      <c r="H20">
        <v>23</v>
      </c>
      <c r="I20">
        <v>21</v>
      </c>
      <c r="J20">
        <v>15</v>
      </c>
      <c r="K20">
        <f t="shared" si="2"/>
        <v>23</v>
      </c>
      <c r="M20" s="5">
        <v>18</v>
      </c>
      <c r="N20" s="4" t="str">
        <f t="shared" si="3"/>
        <v/>
      </c>
      <c r="O20" s="4" t="str">
        <f t="shared" si="3"/>
        <v/>
      </c>
      <c r="P20" s="4" t="str">
        <f t="shared" si="3"/>
        <v>SFSABE0-1NN</v>
      </c>
      <c r="Q20" s="4" t="str">
        <f t="shared" si="4"/>
        <v>SFSABE0-1NN</v>
      </c>
      <c r="R20" s="4" t="str">
        <f t="shared" si="4"/>
        <v>SFSABE0-1NN</v>
      </c>
      <c r="S20" s="4" t="str">
        <f t="shared" si="4"/>
        <v/>
      </c>
    </row>
    <row r="21" spans="1:19">
      <c r="A21">
        <v>19</v>
      </c>
      <c r="B21" t="s">
        <v>18</v>
      </c>
      <c r="C21" t="s">
        <v>11</v>
      </c>
      <c r="D21">
        <v>23</v>
      </c>
      <c r="E21">
        <v>18</v>
      </c>
      <c r="F21">
        <v>19</v>
      </c>
      <c r="G21">
        <v>15</v>
      </c>
      <c r="H21">
        <v>37</v>
      </c>
      <c r="I21">
        <v>18</v>
      </c>
      <c r="J21">
        <v>18</v>
      </c>
      <c r="K21">
        <f t="shared" si="2"/>
        <v>37</v>
      </c>
      <c r="M21" s="5">
        <v>19</v>
      </c>
      <c r="N21" s="4" t="str">
        <f t="shared" si="3"/>
        <v/>
      </c>
      <c r="O21" s="4" t="str">
        <f t="shared" si="3"/>
        <v/>
      </c>
      <c r="P21" s="4" t="str">
        <f t="shared" si="3"/>
        <v/>
      </c>
      <c r="Q21" s="4" t="str">
        <f t="shared" si="4"/>
        <v>PCAPCR</v>
      </c>
      <c r="R21" s="4" t="str">
        <f t="shared" si="4"/>
        <v>PCAPCR</v>
      </c>
      <c r="S21" s="4" t="str">
        <f t="shared" si="4"/>
        <v>PCAPCR</v>
      </c>
    </row>
    <row r="22" spans="1:19">
      <c r="A22">
        <v>20</v>
      </c>
      <c r="B22" t="s">
        <v>15</v>
      </c>
      <c r="C22" t="s">
        <v>11</v>
      </c>
      <c r="D22">
        <v>37</v>
      </c>
      <c r="E22">
        <v>9</v>
      </c>
      <c r="F22">
        <v>5</v>
      </c>
      <c r="G22">
        <v>16</v>
      </c>
      <c r="H22">
        <v>20</v>
      </c>
      <c r="I22">
        <v>19</v>
      </c>
      <c r="J22">
        <v>37</v>
      </c>
      <c r="K22">
        <f t="shared" si="2"/>
        <v>37</v>
      </c>
      <c r="M22" s="5">
        <v>20</v>
      </c>
      <c r="N22" s="4" t="str">
        <f t="shared" si="3"/>
        <v/>
      </c>
      <c r="O22" s="4" t="str">
        <f t="shared" si="3"/>
        <v/>
      </c>
      <c r="P22" s="4" t="str">
        <f t="shared" si="3"/>
        <v/>
      </c>
      <c r="Q22" s="4" t="str">
        <f t="shared" si="4"/>
        <v>nonePCR</v>
      </c>
      <c r="R22" s="4" t="str">
        <f t="shared" si="4"/>
        <v>nonePCR</v>
      </c>
      <c r="S22" s="4" t="str">
        <f t="shared" si="4"/>
        <v>nonePCR</v>
      </c>
    </row>
    <row r="23" spans="1:19">
      <c r="A23">
        <v>21</v>
      </c>
      <c r="B23" t="s">
        <v>18</v>
      </c>
      <c r="C23" t="s">
        <v>24</v>
      </c>
      <c r="D23">
        <v>14</v>
      </c>
      <c r="E23">
        <v>26</v>
      </c>
      <c r="F23">
        <v>8</v>
      </c>
      <c r="G23">
        <v>21</v>
      </c>
      <c r="H23">
        <v>20</v>
      </c>
      <c r="I23">
        <v>19</v>
      </c>
      <c r="J23">
        <v>14</v>
      </c>
      <c r="K23">
        <f t="shared" si="2"/>
        <v>26</v>
      </c>
      <c r="M23" s="5">
        <v>21</v>
      </c>
      <c r="N23" s="4" t="str">
        <f t="shared" si="3"/>
        <v/>
      </c>
      <c r="O23" s="4" t="str">
        <f t="shared" si="3"/>
        <v/>
      </c>
      <c r="P23" s="4" t="str">
        <f t="shared" si="3"/>
        <v>PCACART (yes)</v>
      </c>
      <c r="Q23" s="4" t="str">
        <f t="shared" si="4"/>
        <v>PCACART (yes)</v>
      </c>
      <c r="R23" s="4" t="str">
        <f t="shared" si="4"/>
        <v>PCACART (yes)</v>
      </c>
      <c r="S23" s="4" t="str">
        <f t="shared" si="4"/>
        <v/>
      </c>
    </row>
    <row r="24" spans="1:19">
      <c r="A24">
        <v>22</v>
      </c>
      <c r="B24" t="s">
        <v>18</v>
      </c>
      <c r="C24" t="s">
        <v>25</v>
      </c>
      <c r="D24">
        <v>16</v>
      </c>
      <c r="E24">
        <v>7</v>
      </c>
      <c r="F24">
        <v>22</v>
      </c>
      <c r="G24">
        <v>20</v>
      </c>
      <c r="H24">
        <v>20</v>
      </c>
      <c r="I24">
        <v>19</v>
      </c>
      <c r="J24">
        <v>13</v>
      </c>
      <c r="K24">
        <f t="shared" si="2"/>
        <v>22</v>
      </c>
      <c r="M24" s="5">
        <v>22</v>
      </c>
      <c r="N24" s="4" t="str">
        <f t="shared" si="3"/>
        <v/>
      </c>
      <c r="O24" s="4" t="str">
        <f t="shared" si="3"/>
        <v/>
      </c>
      <c r="P24" s="4" t="str">
        <f t="shared" si="3"/>
        <v>PCACART (no)</v>
      </c>
      <c r="Q24" s="4" t="str">
        <f t="shared" si="4"/>
        <v>PCACART (no)</v>
      </c>
      <c r="R24" s="4" t="str">
        <f t="shared" si="4"/>
        <v>PCACART (no)</v>
      </c>
      <c r="S24" s="4" t="str">
        <f t="shared" si="4"/>
        <v/>
      </c>
    </row>
    <row r="25" spans="1:19">
      <c r="A25">
        <v>23</v>
      </c>
      <c r="B25" t="s">
        <v>19</v>
      </c>
      <c r="C25" t="s">
        <v>26</v>
      </c>
      <c r="D25">
        <v>29</v>
      </c>
      <c r="E25">
        <v>14</v>
      </c>
      <c r="F25">
        <v>22</v>
      </c>
      <c r="G25">
        <v>7</v>
      </c>
      <c r="H25">
        <v>19</v>
      </c>
      <c r="I25">
        <v>19</v>
      </c>
      <c r="J25">
        <v>15</v>
      </c>
      <c r="K25">
        <f t="shared" si="2"/>
        <v>29</v>
      </c>
      <c r="M25" s="5">
        <v>23</v>
      </c>
      <c r="N25" s="4" t="str">
        <f t="shared" si="3"/>
        <v/>
      </c>
      <c r="O25" s="4" t="str">
        <f t="shared" si="3"/>
        <v/>
      </c>
      <c r="P25" s="4" t="str">
        <f t="shared" si="3"/>
        <v>freq5binABE0-5NN</v>
      </c>
      <c r="Q25" s="4" t="str">
        <f t="shared" si="4"/>
        <v>freq5binABE0-5NN</v>
      </c>
      <c r="R25" s="4" t="str">
        <f t="shared" si="4"/>
        <v>freq5binABE0-5NN</v>
      </c>
      <c r="S25" s="4" t="str">
        <f t="shared" si="4"/>
        <v/>
      </c>
    </row>
    <row r="26" spans="1:19">
      <c r="A26">
        <v>24</v>
      </c>
      <c r="B26" t="s">
        <v>13</v>
      </c>
      <c r="C26" t="s">
        <v>12</v>
      </c>
      <c r="D26">
        <v>23</v>
      </c>
      <c r="E26">
        <v>23</v>
      </c>
      <c r="F26">
        <v>8</v>
      </c>
      <c r="G26">
        <v>33</v>
      </c>
      <c r="H26">
        <v>19</v>
      </c>
      <c r="I26">
        <v>16</v>
      </c>
      <c r="J26">
        <v>19</v>
      </c>
      <c r="K26">
        <f t="shared" si="2"/>
        <v>33</v>
      </c>
      <c r="M26" s="5">
        <v>24</v>
      </c>
      <c r="N26" s="4" t="str">
        <f t="shared" si="3"/>
        <v/>
      </c>
      <c r="O26" s="4" t="str">
        <f t="shared" si="3"/>
        <v/>
      </c>
      <c r="P26" s="4" t="str">
        <f t="shared" si="3"/>
        <v/>
      </c>
      <c r="Q26" s="4" t="str">
        <f t="shared" si="4"/>
        <v>SWRPLSR</v>
      </c>
      <c r="R26" s="4" t="str">
        <f t="shared" si="4"/>
        <v>SWRPLSR</v>
      </c>
      <c r="S26" s="4" t="str">
        <f t="shared" si="4"/>
        <v>SWRPLSR</v>
      </c>
    </row>
    <row r="27" spans="1:19">
      <c r="A27">
        <v>25</v>
      </c>
      <c r="B27" t="s">
        <v>14</v>
      </c>
      <c r="C27" t="s">
        <v>28</v>
      </c>
      <c r="D27">
        <v>27</v>
      </c>
      <c r="E27">
        <v>23</v>
      </c>
      <c r="F27">
        <v>41</v>
      </c>
      <c r="G27">
        <v>10</v>
      </c>
      <c r="H27">
        <v>19</v>
      </c>
      <c r="I27">
        <v>16</v>
      </c>
      <c r="J27">
        <v>24</v>
      </c>
      <c r="K27">
        <f t="shared" si="2"/>
        <v>41</v>
      </c>
      <c r="M27" s="5">
        <v>25</v>
      </c>
      <c r="N27" s="4" t="str">
        <f t="shared" si="3"/>
        <v/>
      </c>
      <c r="O27" s="4" t="str">
        <f t="shared" si="3"/>
        <v/>
      </c>
      <c r="P27" s="4" t="str">
        <f t="shared" si="3"/>
        <v/>
      </c>
      <c r="Q27" s="4" t="str">
        <f t="shared" si="4"/>
        <v>SFSLReg</v>
      </c>
      <c r="R27" s="4" t="str">
        <f t="shared" si="4"/>
        <v>SFSLReg</v>
      </c>
      <c r="S27" s="4" t="str">
        <f t="shared" si="4"/>
        <v>SFSLReg</v>
      </c>
    </row>
    <row r="28" spans="1:19">
      <c r="A28">
        <v>26</v>
      </c>
      <c r="B28" t="s">
        <v>17</v>
      </c>
      <c r="C28" t="s">
        <v>27</v>
      </c>
      <c r="D28">
        <v>30</v>
      </c>
      <c r="E28">
        <v>36</v>
      </c>
      <c r="F28">
        <v>34</v>
      </c>
      <c r="G28">
        <v>9</v>
      </c>
      <c r="H28">
        <v>12</v>
      </c>
      <c r="I28">
        <v>26</v>
      </c>
      <c r="J28">
        <v>24</v>
      </c>
      <c r="K28">
        <f t="shared" si="2"/>
        <v>36</v>
      </c>
      <c r="M28" s="5">
        <v>26</v>
      </c>
      <c r="N28" s="4" t="str">
        <f t="shared" si="3"/>
        <v/>
      </c>
      <c r="O28" s="4" t="str">
        <f t="shared" si="3"/>
        <v/>
      </c>
      <c r="P28" s="4" t="str">
        <f t="shared" si="3"/>
        <v/>
      </c>
      <c r="Q28" s="4" t="str">
        <f t="shared" si="4"/>
        <v>normABE0-1NN</v>
      </c>
      <c r="R28" s="4" t="str">
        <f t="shared" si="4"/>
        <v>normABE0-1NN</v>
      </c>
      <c r="S28" s="4" t="str">
        <f t="shared" si="4"/>
        <v>normABE0-1NN</v>
      </c>
    </row>
    <row r="29" spans="1:19">
      <c r="A29">
        <v>27</v>
      </c>
      <c r="B29" t="s">
        <v>15</v>
      </c>
      <c r="C29" t="s">
        <v>27</v>
      </c>
      <c r="D29">
        <v>19</v>
      </c>
      <c r="E29">
        <v>29</v>
      </c>
      <c r="F29">
        <v>34</v>
      </c>
      <c r="G29">
        <v>9</v>
      </c>
      <c r="H29">
        <v>30</v>
      </c>
      <c r="I29">
        <v>25</v>
      </c>
      <c r="J29">
        <v>24</v>
      </c>
      <c r="K29">
        <f t="shared" si="2"/>
        <v>34</v>
      </c>
      <c r="M29" s="5">
        <v>27</v>
      </c>
      <c r="N29" s="4" t="str">
        <f t="shared" si="3"/>
        <v/>
      </c>
      <c r="O29" s="4" t="str">
        <f t="shared" si="3"/>
        <v/>
      </c>
      <c r="P29" s="4" t="str">
        <f t="shared" si="3"/>
        <v/>
      </c>
      <c r="Q29" s="4" t="str">
        <f t="shared" si="4"/>
        <v>noneABE0-1NN</v>
      </c>
      <c r="R29" s="4" t="str">
        <f t="shared" si="4"/>
        <v>noneABE0-1NN</v>
      </c>
      <c r="S29" s="4" t="str">
        <f t="shared" si="4"/>
        <v>noneABE0-1NN</v>
      </c>
    </row>
    <row r="30" spans="1:19">
      <c r="A30">
        <v>28</v>
      </c>
      <c r="B30" t="s">
        <v>14</v>
      </c>
      <c r="C30" t="s">
        <v>11</v>
      </c>
      <c r="D30">
        <v>27</v>
      </c>
      <c r="E30">
        <v>24</v>
      </c>
      <c r="F30">
        <v>38</v>
      </c>
      <c r="G30">
        <v>10</v>
      </c>
      <c r="H30">
        <v>28</v>
      </c>
      <c r="I30">
        <v>34</v>
      </c>
      <c r="J30">
        <v>24</v>
      </c>
      <c r="K30">
        <f t="shared" si="2"/>
        <v>38</v>
      </c>
      <c r="M30" s="5">
        <v>28</v>
      </c>
      <c r="N30" s="4" t="str">
        <f t="shared" si="3"/>
        <v/>
      </c>
      <c r="O30" s="4" t="str">
        <f t="shared" si="3"/>
        <v/>
      </c>
      <c r="P30" s="4" t="str">
        <f t="shared" si="3"/>
        <v/>
      </c>
      <c r="Q30" s="4" t="str">
        <f t="shared" si="4"/>
        <v>SFSPCR</v>
      </c>
      <c r="R30" s="4" t="str">
        <f t="shared" si="4"/>
        <v>SFSPCR</v>
      </c>
      <c r="S30" s="4" t="str">
        <f t="shared" si="4"/>
        <v>SFSPCR</v>
      </c>
    </row>
    <row r="31" spans="1:19">
      <c r="A31">
        <v>29</v>
      </c>
      <c r="B31" t="s">
        <v>14</v>
      </c>
      <c r="C31" t="s">
        <v>12</v>
      </c>
      <c r="D31">
        <v>27</v>
      </c>
      <c r="E31">
        <v>28</v>
      </c>
      <c r="F31">
        <v>31</v>
      </c>
      <c r="G31">
        <v>8</v>
      </c>
      <c r="H31">
        <v>15</v>
      </c>
      <c r="I31">
        <v>25</v>
      </c>
      <c r="J31">
        <v>19</v>
      </c>
      <c r="K31">
        <f t="shared" si="2"/>
        <v>31</v>
      </c>
      <c r="M31" s="5">
        <v>29</v>
      </c>
      <c r="N31" s="4" t="str">
        <f t="shared" si="3"/>
        <v/>
      </c>
      <c r="O31" s="4" t="str">
        <f t="shared" si="3"/>
        <v/>
      </c>
      <c r="P31" s="4" t="str">
        <f t="shared" si="3"/>
        <v/>
      </c>
      <c r="Q31" s="4" t="str">
        <f t="shared" si="4"/>
        <v>SFSPLSR</v>
      </c>
      <c r="R31" s="4" t="str">
        <f t="shared" si="4"/>
        <v>SFSPLSR</v>
      </c>
      <c r="S31" s="4" t="str">
        <f t="shared" si="4"/>
        <v>SFSPLSR</v>
      </c>
    </row>
    <row r="32" spans="1:19">
      <c r="A32">
        <v>30</v>
      </c>
      <c r="B32" t="s">
        <v>19</v>
      </c>
      <c r="C32" t="s">
        <v>24</v>
      </c>
      <c r="D32">
        <v>29</v>
      </c>
      <c r="E32">
        <v>28</v>
      </c>
      <c r="F32">
        <v>31</v>
      </c>
      <c r="G32">
        <v>6</v>
      </c>
      <c r="H32">
        <v>21</v>
      </c>
      <c r="I32">
        <v>29</v>
      </c>
      <c r="J32">
        <v>25</v>
      </c>
      <c r="K32">
        <f t="shared" si="2"/>
        <v>31</v>
      </c>
      <c r="M32" s="5">
        <v>30</v>
      </c>
      <c r="N32" s="4" t="str">
        <f t="shared" si="3"/>
        <v/>
      </c>
      <c r="O32" s="4" t="str">
        <f t="shared" si="3"/>
        <v/>
      </c>
      <c r="P32" s="4" t="str">
        <f t="shared" si="3"/>
        <v/>
      </c>
      <c r="Q32" s="4" t="str">
        <f t="shared" si="4"/>
        <v>freq5binCART (yes)</v>
      </c>
      <c r="R32" s="4" t="str">
        <f t="shared" si="4"/>
        <v>freq5binCART (yes)</v>
      </c>
      <c r="S32" s="4" t="str">
        <f t="shared" si="4"/>
        <v>freq5binCART (yes)</v>
      </c>
    </row>
    <row r="33" spans="1:19">
      <c r="A33">
        <v>31</v>
      </c>
      <c r="B33" t="s">
        <v>19</v>
      </c>
      <c r="C33" t="s">
        <v>25</v>
      </c>
      <c r="D33">
        <v>29</v>
      </c>
      <c r="E33">
        <v>28</v>
      </c>
      <c r="F33">
        <v>18</v>
      </c>
      <c r="G33">
        <v>6</v>
      </c>
      <c r="H33">
        <v>22</v>
      </c>
      <c r="I33">
        <v>29</v>
      </c>
      <c r="J33">
        <v>25</v>
      </c>
      <c r="K33">
        <f t="shared" si="2"/>
        <v>29</v>
      </c>
      <c r="M33" s="5">
        <v>31</v>
      </c>
      <c r="N33" s="4" t="str">
        <f t="shared" si="3"/>
        <v/>
      </c>
      <c r="O33" s="4" t="str">
        <f t="shared" si="3"/>
        <v/>
      </c>
      <c r="P33" s="4" t="str">
        <f t="shared" si="3"/>
        <v>freq5binCART (no)</v>
      </c>
      <c r="Q33" s="4" t="str">
        <f t="shared" si="4"/>
        <v>freq5binCART (no)</v>
      </c>
      <c r="R33" s="4" t="str">
        <f t="shared" si="4"/>
        <v>freq5binCART (no)</v>
      </c>
      <c r="S33" s="4" t="str">
        <f t="shared" si="4"/>
        <v/>
      </c>
    </row>
    <row r="34" spans="1:19">
      <c r="A34">
        <v>32</v>
      </c>
      <c r="B34" t="s">
        <v>20</v>
      </c>
      <c r="C34" t="s">
        <v>24</v>
      </c>
      <c r="D34">
        <v>29</v>
      </c>
      <c r="E34">
        <v>28</v>
      </c>
      <c r="F34">
        <v>11</v>
      </c>
      <c r="G34">
        <v>20</v>
      </c>
      <c r="H34">
        <v>22</v>
      </c>
      <c r="I34">
        <v>28</v>
      </c>
      <c r="J34">
        <v>8</v>
      </c>
      <c r="K34">
        <f t="shared" si="2"/>
        <v>29</v>
      </c>
      <c r="M34" s="5">
        <v>32</v>
      </c>
      <c r="N34" s="4" t="str">
        <f t="shared" si="3"/>
        <v/>
      </c>
      <c r="O34" s="4" t="str">
        <f t="shared" si="3"/>
        <v/>
      </c>
      <c r="P34" s="4" t="str">
        <f t="shared" si="3"/>
        <v>width5binCART (yes)</v>
      </c>
      <c r="Q34" s="4" t="str">
        <f t="shared" si="4"/>
        <v>width5binCART (yes)</v>
      </c>
      <c r="R34" s="4" t="str">
        <f t="shared" si="4"/>
        <v>width5binCART (yes)</v>
      </c>
      <c r="S34" s="4" t="str">
        <f t="shared" si="4"/>
        <v/>
      </c>
    </row>
    <row r="35" spans="1:19">
      <c r="A35">
        <v>33</v>
      </c>
      <c r="B35" t="s">
        <v>20</v>
      </c>
      <c r="C35" t="s">
        <v>25</v>
      </c>
      <c r="D35">
        <v>29</v>
      </c>
      <c r="E35">
        <v>32</v>
      </c>
      <c r="F35">
        <v>34</v>
      </c>
      <c r="G35">
        <v>19</v>
      </c>
      <c r="H35">
        <v>24</v>
      </c>
      <c r="I35">
        <v>32</v>
      </c>
      <c r="J35">
        <v>8</v>
      </c>
      <c r="K35">
        <f t="shared" si="2"/>
        <v>34</v>
      </c>
      <c r="M35" s="5">
        <v>33</v>
      </c>
      <c r="N35" s="4" t="str">
        <f t="shared" si="3"/>
        <v/>
      </c>
      <c r="O35" s="4" t="str">
        <f t="shared" si="3"/>
        <v/>
      </c>
      <c r="P35" s="4" t="str">
        <f t="shared" si="3"/>
        <v/>
      </c>
      <c r="Q35" s="4" t="str">
        <f t="shared" si="4"/>
        <v>width5binCART (no)</v>
      </c>
      <c r="R35" s="4" t="str">
        <f t="shared" si="4"/>
        <v>width5binCART (no)</v>
      </c>
      <c r="S35" s="4" t="str">
        <f t="shared" si="4"/>
        <v>width5binCART (no)</v>
      </c>
    </row>
    <row r="36" spans="1:19">
      <c r="A36">
        <v>34</v>
      </c>
      <c r="B36" t="s">
        <v>17</v>
      </c>
      <c r="C36" t="s">
        <v>26</v>
      </c>
      <c r="D36">
        <v>33</v>
      </c>
      <c r="E36">
        <v>32</v>
      </c>
      <c r="F36">
        <v>11</v>
      </c>
      <c r="G36">
        <v>18</v>
      </c>
      <c r="H36">
        <v>16</v>
      </c>
      <c r="I36">
        <v>32</v>
      </c>
      <c r="J36">
        <v>19</v>
      </c>
      <c r="K36">
        <f t="shared" si="2"/>
        <v>33</v>
      </c>
      <c r="M36" s="5">
        <v>34</v>
      </c>
      <c r="N36" s="4" t="str">
        <f t="shared" si="3"/>
        <v/>
      </c>
      <c r="O36" s="4" t="str">
        <f t="shared" si="3"/>
        <v/>
      </c>
      <c r="P36" s="4" t="str">
        <f t="shared" si="3"/>
        <v/>
      </c>
      <c r="Q36" s="4" t="str">
        <f t="shared" ref="Q36:S67" si="5">IF($K36&gt;Q$2,$B36&amp;$C36,"")</f>
        <v>normABE0-5NN</v>
      </c>
      <c r="R36" s="4" t="str">
        <f t="shared" si="5"/>
        <v>normABE0-5NN</v>
      </c>
      <c r="S36" s="4" t="str">
        <f t="shared" si="5"/>
        <v>normABE0-5NN</v>
      </c>
    </row>
    <row r="37" spans="1:19">
      <c r="A37">
        <v>35</v>
      </c>
      <c r="B37" t="s">
        <v>18</v>
      </c>
      <c r="C37" t="s">
        <v>13</v>
      </c>
      <c r="D37">
        <v>33</v>
      </c>
      <c r="E37">
        <v>8</v>
      </c>
      <c r="F37">
        <v>32</v>
      </c>
      <c r="G37">
        <v>22</v>
      </c>
      <c r="H37">
        <v>11</v>
      </c>
      <c r="I37">
        <v>25</v>
      </c>
      <c r="J37">
        <v>27</v>
      </c>
      <c r="K37">
        <f t="shared" si="2"/>
        <v>33</v>
      </c>
      <c r="M37" s="5">
        <v>35</v>
      </c>
      <c r="N37" s="4" t="str">
        <f t="shared" si="3"/>
        <v/>
      </c>
      <c r="O37" s="4" t="str">
        <f t="shared" si="3"/>
        <v/>
      </c>
      <c r="P37" s="4" t="str">
        <f t="shared" si="3"/>
        <v/>
      </c>
      <c r="Q37" s="4" t="str">
        <f t="shared" si="5"/>
        <v>PCASWR</v>
      </c>
      <c r="R37" s="4" t="str">
        <f t="shared" si="5"/>
        <v>PCASWR</v>
      </c>
      <c r="S37" s="4" t="str">
        <f t="shared" si="5"/>
        <v>PCASWR</v>
      </c>
    </row>
    <row r="38" spans="1:19">
      <c r="A38">
        <v>36</v>
      </c>
      <c r="B38" t="s">
        <v>15</v>
      </c>
      <c r="C38" t="s">
        <v>26</v>
      </c>
      <c r="D38">
        <v>33</v>
      </c>
      <c r="E38">
        <v>5</v>
      </c>
      <c r="F38">
        <v>36</v>
      </c>
      <c r="G38">
        <v>15</v>
      </c>
      <c r="H38">
        <v>12</v>
      </c>
      <c r="I38">
        <v>31</v>
      </c>
      <c r="J38">
        <v>27</v>
      </c>
      <c r="K38">
        <f t="shared" si="2"/>
        <v>36</v>
      </c>
      <c r="M38" s="5">
        <v>36</v>
      </c>
      <c r="N38" s="4" t="str">
        <f t="shared" si="3"/>
        <v/>
      </c>
      <c r="O38" s="4" t="str">
        <f t="shared" si="3"/>
        <v/>
      </c>
      <c r="P38" s="4" t="str">
        <f t="shared" si="3"/>
        <v/>
      </c>
      <c r="Q38" s="4" t="str">
        <f t="shared" si="5"/>
        <v>noneABE0-5NN</v>
      </c>
      <c r="R38" s="4" t="str">
        <f t="shared" si="5"/>
        <v>noneABE0-5NN</v>
      </c>
      <c r="S38" s="4" t="str">
        <f t="shared" si="5"/>
        <v>noneABE0-5NN</v>
      </c>
    </row>
    <row r="39" spans="1:19">
      <c r="A39">
        <v>37</v>
      </c>
      <c r="B39" t="s">
        <v>13</v>
      </c>
      <c r="C39" t="s">
        <v>13</v>
      </c>
      <c r="D39">
        <v>33</v>
      </c>
      <c r="E39">
        <v>32</v>
      </c>
      <c r="F39">
        <v>28</v>
      </c>
      <c r="G39">
        <v>16</v>
      </c>
      <c r="H39">
        <v>11</v>
      </c>
      <c r="I39">
        <v>31</v>
      </c>
      <c r="J39">
        <v>20</v>
      </c>
      <c r="K39">
        <f t="shared" si="2"/>
        <v>33</v>
      </c>
      <c r="M39" s="5">
        <v>37</v>
      </c>
      <c r="N39" s="4" t="str">
        <f t="shared" si="3"/>
        <v/>
      </c>
      <c r="O39" s="4" t="str">
        <f t="shared" si="3"/>
        <v/>
      </c>
      <c r="P39" s="4" t="str">
        <f t="shared" si="3"/>
        <v/>
      </c>
      <c r="Q39" s="4" t="str">
        <f t="shared" si="5"/>
        <v>SWRSWR</v>
      </c>
      <c r="R39" s="4" t="str">
        <f t="shared" si="5"/>
        <v>SWRSWR</v>
      </c>
      <c r="S39" s="4" t="str">
        <f t="shared" si="5"/>
        <v>SWRSWR</v>
      </c>
    </row>
    <row r="40" spans="1:19">
      <c r="A40">
        <v>38</v>
      </c>
      <c r="B40" t="s">
        <v>14</v>
      </c>
      <c r="C40" t="s">
        <v>13</v>
      </c>
      <c r="D40">
        <v>33</v>
      </c>
      <c r="E40">
        <v>32</v>
      </c>
      <c r="F40">
        <v>4</v>
      </c>
      <c r="G40">
        <v>17</v>
      </c>
      <c r="H40">
        <v>11</v>
      </c>
      <c r="I40">
        <v>9</v>
      </c>
      <c r="J40">
        <v>4</v>
      </c>
      <c r="K40">
        <f t="shared" si="2"/>
        <v>33</v>
      </c>
      <c r="M40" s="5">
        <v>38</v>
      </c>
      <c r="N40" s="4" t="str">
        <f t="shared" si="3"/>
        <v/>
      </c>
      <c r="O40" s="4" t="str">
        <f t="shared" si="3"/>
        <v/>
      </c>
      <c r="P40" s="4" t="str">
        <f t="shared" si="3"/>
        <v/>
      </c>
      <c r="Q40" s="4" t="str">
        <f t="shared" si="5"/>
        <v>SFSSWR</v>
      </c>
      <c r="R40" s="4" t="str">
        <f t="shared" si="5"/>
        <v>SFSSWR</v>
      </c>
      <c r="S40" s="4" t="str">
        <f t="shared" si="5"/>
        <v>SFSSWR</v>
      </c>
    </row>
    <row r="41" spans="1:19">
      <c r="A41">
        <v>39</v>
      </c>
      <c r="B41" t="s">
        <v>16</v>
      </c>
      <c r="C41" t="s">
        <v>26</v>
      </c>
      <c r="D41">
        <v>33</v>
      </c>
      <c r="E41">
        <v>30</v>
      </c>
      <c r="F41">
        <v>44</v>
      </c>
      <c r="G41">
        <v>17</v>
      </c>
      <c r="H41">
        <v>14</v>
      </c>
      <c r="I41">
        <v>17</v>
      </c>
      <c r="J41">
        <v>30</v>
      </c>
      <c r="K41">
        <f t="shared" si="2"/>
        <v>44</v>
      </c>
      <c r="M41" s="5">
        <v>39</v>
      </c>
      <c r="N41" s="4" t="str">
        <f t="shared" si="3"/>
        <v/>
      </c>
      <c r="O41" s="4" t="str">
        <f t="shared" si="3"/>
        <v/>
      </c>
      <c r="P41" s="4" t="str">
        <f t="shared" si="3"/>
        <v/>
      </c>
      <c r="Q41" s="4" t="str">
        <f t="shared" si="5"/>
        <v>logABE0-5NN</v>
      </c>
      <c r="R41" s="4" t="str">
        <f t="shared" si="5"/>
        <v>logABE0-5NN</v>
      </c>
      <c r="S41" s="4" t="str">
        <f t="shared" si="5"/>
        <v>logABE0-5NN</v>
      </c>
    </row>
    <row r="42" spans="1:19">
      <c r="A42">
        <v>40</v>
      </c>
      <c r="B42" t="s">
        <v>17</v>
      </c>
      <c r="C42" t="s">
        <v>13</v>
      </c>
      <c r="D42">
        <v>31</v>
      </c>
      <c r="E42">
        <v>10</v>
      </c>
      <c r="F42">
        <v>48</v>
      </c>
      <c r="G42">
        <v>10</v>
      </c>
      <c r="H42">
        <v>7</v>
      </c>
      <c r="I42">
        <v>31</v>
      </c>
      <c r="J42">
        <v>30</v>
      </c>
      <c r="K42">
        <f t="shared" si="2"/>
        <v>48</v>
      </c>
      <c r="M42" s="5">
        <v>40</v>
      </c>
      <c r="N42" s="4" t="str">
        <f t="shared" si="3"/>
        <v/>
      </c>
      <c r="O42" s="4" t="str">
        <f t="shared" si="3"/>
        <v/>
      </c>
      <c r="P42" s="4" t="str">
        <f t="shared" si="3"/>
        <v/>
      </c>
      <c r="Q42" s="4" t="str">
        <f t="shared" si="5"/>
        <v>normSWR</v>
      </c>
      <c r="R42" s="4" t="str">
        <f t="shared" si="5"/>
        <v>normSWR</v>
      </c>
      <c r="S42" s="4" t="str">
        <f t="shared" si="5"/>
        <v>normSWR</v>
      </c>
    </row>
    <row r="43" spans="1:19">
      <c r="A43">
        <v>41</v>
      </c>
      <c r="B43" t="s">
        <v>15</v>
      </c>
      <c r="C43" t="s">
        <v>13</v>
      </c>
      <c r="D43">
        <v>32</v>
      </c>
      <c r="E43">
        <v>31</v>
      </c>
      <c r="F43">
        <v>45</v>
      </c>
      <c r="G43">
        <v>15</v>
      </c>
      <c r="H43">
        <v>15</v>
      </c>
      <c r="I43">
        <v>21</v>
      </c>
      <c r="J43">
        <v>11</v>
      </c>
      <c r="K43">
        <f t="shared" si="2"/>
        <v>45</v>
      </c>
      <c r="M43" s="5">
        <v>41</v>
      </c>
      <c r="N43" s="4" t="str">
        <f t="shared" si="3"/>
        <v/>
      </c>
      <c r="O43" s="4" t="str">
        <f t="shared" si="3"/>
        <v/>
      </c>
      <c r="P43" s="4" t="str">
        <f t="shared" si="3"/>
        <v/>
      </c>
      <c r="Q43" s="4" t="str">
        <f t="shared" si="5"/>
        <v>noneSWR</v>
      </c>
      <c r="R43" s="4" t="str">
        <f t="shared" si="5"/>
        <v>noneSWR</v>
      </c>
      <c r="S43" s="4" t="str">
        <f t="shared" si="5"/>
        <v>noneSWR</v>
      </c>
    </row>
    <row r="44" spans="1:19">
      <c r="A44">
        <v>42</v>
      </c>
      <c r="B44" t="s">
        <v>21</v>
      </c>
      <c r="C44" t="s">
        <v>26</v>
      </c>
      <c r="D44">
        <v>22</v>
      </c>
      <c r="E44">
        <v>20</v>
      </c>
      <c r="F44">
        <v>43</v>
      </c>
      <c r="G44">
        <v>15</v>
      </c>
      <c r="H44">
        <v>15</v>
      </c>
      <c r="I44">
        <v>32</v>
      </c>
      <c r="J44">
        <v>11</v>
      </c>
      <c r="K44">
        <f t="shared" si="2"/>
        <v>43</v>
      </c>
      <c r="M44" s="5">
        <v>42</v>
      </c>
      <c r="N44" s="4" t="str">
        <f t="shared" si="3"/>
        <v/>
      </c>
      <c r="O44" s="4" t="str">
        <f t="shared" si="3"/>
        <v/>
      </c>
      <c r="P44" s="4" t="str">
        <f t="shared" si="3"/>
        <v/>
      </c>
      <c r="Q44" s="4" t="str">
        <f t="shared" si="5"/>
        <v>freq3binABE0-5NN</v>
      </c>
      <c r="R44" s="4" t="str">
        <f t="shared" si="5"/>
        <v>freq3binABE0-5NN</v>
      </c>
      <c r="S44" s="4" t="str">
        <f t="shared" si="5"/>
        <v>freq3binABE0-5NN</v>
      </c>
    </row>
    <row r="45" spans="1:19">
      <c r="A45">
        <v>43</v>
      </c>
      <c r="B45" t="s">
        <v>18</v>
      </c>
      <c r="C45" t="s">
        <v>26</v>
      </c>
      <c r="D45">
        <v>11</v>
      </c>
      <c r="E45">
        <v>34</v>
      </c>
      <c r="F45">
        <v>44</v>
      </c>
      <c r="G45">
        <v>3</v>
      </c>
      <c r="H45">
        <v>13</v>
      </c>
      <c r="I45">
        <v>13</v>
      </c>
      <c r="J45">
        <v>9</v>
      </c>
      <c r="K45">
        <f t="shared" si="2"/>
        <v>44</v>
      </c>
      <c r="M45" s="5">
        <v>43</v>
      </c>
      <c r="N45" s="4" t="str">
        <f t="shared" si="3"/>
        <v/>
      </c>
      <c r="O45" s="4" t="str">
        <f t="shared" si="3"/>
        <v/>
      </c>
      <c r="P45" s="4" t="str">
        <f t="shared" si="3"/>
        <v/>
      </c>
      <c r="Q45" s="4" t="str">
        <f t="shared" si="5"/>
        <v>PCAABE0-5NN</v>
      </c>
      <c r="R45" s="4" t="str">
        <f t="shared" si="5"/>
        <v>PCAABE0-5NN</v>
      </c>
      <c r="S45" s="4" t="str">
        <f t="shared" si="5"/>
        <v>PCAABE0-5NN</v>
      </c>
    </row>
    <row r="46" spans="1:19">
      <c r="A46">
        <v>44</v>
      </c>
      <c r="B46" t="s">
        <v>29</v>
      </c>
      <c r="C46" t="s">
        <v>24</v>
      </c>
      <c r="D46">
        <v>18</v>
      </c>
      <c r="E46">
        <v>34</v>
      </c>
      <c r="F46">
        <v>30</v>
      </c>
      <c r="G46">
        <v>3</v>
      </c>
      <c r="H46">
        <v>13</v>
      </c>
      <c r="I46">
        <v>35</v>
      </c>
      <c r="J46">
        <v>23</v>
      </c>
      <c r="K46">
        <f t="shared" si="2"/>
        <v>35</v>
      </c>
      <c r="M46" s="5">
        <v>44</v>
      </c>
      <c r="N46" s="4" t="str">
        <f t="shared" si="3"/>
        <v/>
      </c>
      <c r="O46" s="4" t="str">
        <f t="shared" si="3"/>
        <v/>
      </c>
      <c r="P46" s="4" t="str">
        <f t="shared" si="3"/>
        <v/>
      </c>
      <c r="Q46" s="4" t="str">
        <f t="shared" si="5"/>
        <v>width3binCART (yes)</v>
      </c>
      <c r="R46" s="4" t="str">
        <f t="shared" si="5"/>
        <v>width3binCART (yes)</v>
      </c>
      <c r="S46" s="4" t="str">
        <f t="shared" si="5"/>
        <v>width3binCART (yes)</v>
      </c>
    </row>
    <row r="47" spans="1:19">
      <c r="A47">
        <v>45</v>
      </c>
      <c r="B47" t="s">
        <v>29</v>
      </c>
      <c r="C47" t="s">
        <v>25</v>
      </c>
      <c r="D47">
        <v>18</v>
      </c>
      <c r="E47">
        <v>36</v>
      </c>
      <c r="F47">
        <v>39</v>
      </c>
      <c r="G47">
        <v>10</v>
      </c>
      <c r="H47">
        <v>24</v>
      </c>
      <c r="I47">
        <v>12</v>
      </c>
      <c r="J47">
        <v>23</v>
      </c>
      <c r="K47">
        <f t="shared" si="2"/>
        <v>39</v>
      </c>
      <c r="M47" s="5">
        <v>45</v>
      </c>
      <c r="N47" s="4" t="str">
        <f t="shared" si="3"/>
        <v/>
      </c>
      <c r="O47" s="4" t="str">
        <f t="shared" si="3"/>
        <v/>
      </c>
      <c r="P47" s="4" t="str">
        <f t="shared" si="3"/>
        <v/>
      </c>
      <c r="Q47" s="4" t="str">
        <f t="shared" si="5"/>
        <v>width3binCART (no)</v>
      </c>
      <c r="R47" s="4" t="str">
        <f t="shared" si="5"/>
        <v>width3binCART (no)</v>
      </c>
      <c r="S47" s="4" t="str">
        <f t="shared" si="5"/>
        <v>width3binCART (no)</v>
      </c>
    </row>
    <row r="48" spans="1:19">
      <c r="A48">
        <v>46</v>
      </c>
      <c r="B48" t="s">
        <v>18</v>
      </c>
      <c r="C48" t="s">
        <v>30</v>
      </c>
      <c r="D48">
        <v>14</v>
      </c>
      <c r="E48">
        <v>14</v>
      </c>
      <c r="F48">
        <v>37</v>
      </c>
      <c r="G48">
        <v>20</v>
      </c>
      <c r="H48">
        <v>24</v>
      </c>
      <c r="I48">
        <v>16</v>
      </c>
      <c r="J48">
        <v>14</v>
      </c>
      <c r="K48">
        <f t="shared" si="2"/>
        <v>37</v>
      </c>
      <c r="M48" s="5">
        <v>46</v>
      </c>
      <c r="N48" s="4" t="str">
        <f t="shared" si="3"/>
        <v/>
      </c>
      <c r="O48" s="4" t="str">
        <f t="shared" si="3"/>
        <v/>
      </c>
      <c r="P48" s="4" t="str">
        <f t="shared" si="3"/>
        <v/>
      </c>
      <c r="Q48" s="4" t="str">
        <f t="shared" si="5"/>
        <v>PCANNet</v>
      </c>
      <c r="R48" s="4" t="str">
        <f t="shared" si="5"/>
        <v>PCANNet</v>
      </c>
      <c r="S48" s="4" t="str">
        <f t="shared" si="5"/>
        <v>PCANNet</v>
      </c>
    </row>
    <row r="49" spans="1:19">
      <c r="A49">
        <v>47</v>
      </c>
      <c r="B49" t="s">
        <v>29</v>
      </c>
      <c r="C49" t="s">
        <v>26</v>
      </c>
      <c r="D49">
        <v>15</v>
      </c>
      <c r="E49">
        <v>14</v>
      </c>
      <c r="F49">
        <v>41</v>
      </c>
      <c r="G49">
        <v>20</v>
      </c>
      <c r="H49">
        <v>26</v>
      </c>
      <c r="I49">
        <v>17</v>
      </c>
      <c r="J49">
        <v>14</v>
      </c>
      <c r="K49">
        <f t="shared" si="2"/>
        <v>41</v>
      </c>
      <c r="M49" s="5">
        <v>47</v>
      </c>
      <c r="N49" s="4" t="str">
        <f t="shared" si="3"/>
        <v/>
      </c>
      <c r="O49" s="4" t="str">
        <f t="shared" si="3"/>
        <v/>
      </c>
      <c r="P49" s="4" t="str">
        <f t="shared" si="3"/>
        <v/>
      </c>
      <c r="Q49" s="4" t="str">
        <f t="shared" si="5"/>
        <v>width3binABE0-5NN</v>
      </c>
      <c r="R49" s="4" t="str">
        <f t="shared" si="5"/>
        <v>width3binABE0-5NN</v>
      </c>
      <c r="S49" s="4" t="str">
        <f t="shared" si="5"/>
        <v>width3binABE0-5NN</v>
      </c>
    </row>
    <row r="50" spans="1:19">
      <c r="A50">
        <v>48</v>
      </c>
      <c r="B50" t="s">
        <v>15</v>
      </c>
      <c r="C50" t="s">
        <v>30</v>
      </c>
      <c r="D50">
        <v>16</v>
      </c>
      <c r="E50">
        <v>21</v>
      </c>
      <c r="F50">
        <v>38</v>
      </c>
      <c r="G50">
        <v>15</v>
      </c>
      <c r="H50">
        <v>26</v>
      </c>
      <c r="I50">
        <v>27</v>
      </c>
      <c r="J50">
        <v>27</v>
      </c>
      <c r="K50">
        <f t="shared" si="2"/>
        <v>38</v>
      </c>
      <c r="M50" s="5">
        <v>48</v>
      </c>
      <c r="N50" s="4" t="str">
        <f t="shared" si="3"/>
        <v/>
      </c>
      <c r="O50" s="4" t="str">
        <f t="shared" si="3"/>
        <v/>
      </c>
      <c r="P50" s="4" t="str">
        <f t="shared" si="3"/>
        <v/>
      </c>
      <c r="Q50" s="4" t="str">
        <f t="shared" si="5"/>
        <v>noneNNet</v>
      </c>
      <c r="R50" s="4" t="str">
        <f t="shared" si="5"/>
        <v>noneNNet</v>
      </c>
      <c r="S50" s="4" t="str">
        <f t="shared" si="5"/>
        <v>noneNNet</v>
      </c>
    </row>
    <row r="51" spans="1:19">
      <c r="A51">
        <v>49</v>
      </c>
      <c r="B51" t="s">
        <v>20</v>
      </c>
      <c r="C51" t="s">
        <v>13</v>
      </c>
      <c r="D51">
        <v>28</v>
      </c>
      <c r="E51">
        <v>28</v>
      </c>
      <c r="F51">
        <v>36</v>
      </c>
      <c r="G51">
        <v>17</v>
      </c>
      <c r="H51">
        <v>16</v>
      </c>
      <c r="I51">
        <v>28</v>
      </c>
      <c r="J51">
        <v>27</v>
      </c>
      <c r="K51">
        <f t="shared" si="2"/>
        <v>36</v>
      </c>
      <c r="M51" s="5">
        <v>49</v>
      </c>
      <c r="N51" s="4" t="str">
        <f t="shared" si="3"/>
        <v/>
      </c>
      <c r="O51" s="4" t="str">
        <f t="shared" si="3"/>
        <v/>
      </c>
      <c r="P51" s="4" t="str">
        <f t="shared" si="3"/>
        <v/>
      </c>
      <c r="Q51" s="4" t="str">
        <f t="shared" si="5"/>
        <v>width5binSWR</v>
      </c>
      <c r="R51" s="4" t="str">
        <f t="shared" si="5"/>
        <v>width5binSWR</v>
      </c>
      <c r="S51" s="4" t="str">
        <f t="shared" si="5"/>
        <v>width5binSWR</v>
      </c>
    </row>
    <row r="52" spans="1:19">
      <c r="A52">
        <v>50</v>
      </c>
      <c r="B52" t="s">
        <v>20</v>
      </c>
      <c r="C52" t="s">
        <v>27</v>
      </c>
      <c r="D52">
        <v>28</v>
      </c>
      <c r="E52">
        <v>28</v>
      </c>
      <c r="F52">
        <v>37</v>
      </c>
      <c r="G52">
        <v>21</v>
      </c>
      <c r="H52">
        <v>16</v>
      </c>
      <c r="I52">
        <v>28</v>
      </c>
      <c r="J52">
        <v>29</v>
      </c>
      <c r="K52">
        <f t="shared" si="2"/>
        <v>37</v>
      </c>
      <c r="M52" s="5">
        <v>50</v>
      </c>
      <c r="N52" s="4" t="str">
        <f t="shared" si="3"/>
        <v/>
      </c>
      <c r="O52" s="4" t="str">
        <f t="shared" si="3"/>
        <v/>
      </c>
      <c r="P52" s="4" t="str">
        <f t="shared" si="3"/>
        <v/>
      </c>
      <c r="Q52" s="4" t="str">
        <f t="shared" si="5"/>
        <v>width5binABE0-1NN</v>
      </c>
      <c r="R52" s="4" t="str">
        <f t="shared" si="5"/>
        <v>width5binABE0-1NN</v>
      </c>
      <c r="S52" s="4" t="str">
        <f t="shared" si="5"/>
        <v>width5binABE0-1NN</v>
      </c>
    </row>
    <row r="53" spans="1:19">
      <c r="A53">
        <v>51</v>
      </c>
      <c r="B53" t="s">
        <v>15</v>
      </c>
      <c r="C53" t="s">
        <v>31</v>
      </c>
      <c r="D53">
        <v>11</v>
      </c>
      <c r="E53">
        <v>18</v>
      </c>
      <c r="F53">
        <v>37</v>
      </c>
      <c r="G53">
        <v>15</v>
      </c>
      <c r="H53">
        <v>15</v>
      </c>
      <c r="I53">
        <v>20</v>
      </c>
      <c r="J53">
        <v>29</v>
      </c>
      <c r="K53">
        <f t="shared" si="2"/>
        <v>37</v>
      </c>
      <c r="M53" s="5">
        <v>51</v>
      </c>
      <c r="N53" s="4" t="str">
        <f t="shared" si="3"/>
        <v/>
      </c>
      <c r="O53" s="4" t="str">
        <f t="shared" si="3"/>
        <v/>
      </c>
      <c r="P53" s="4" t="str">
        <f t="shared" si="3"/>
        <v/>
      </c>
      <c r="Q53" s="4" t="str">
        <f t="shared" si="5"/>
        <v xml:space="preserve">noneLReg </v>
      </c>
      <c r="R53" s="4" t="str">
        <f t="shared" si="5"/>
        <v xml:space="preserve">noneLReg </v>
      </c>
      <c r="S53" s="4" t="str">
        <f t="shared" si="5"/>
        <v xml:space="preserve">noneLReg </v>
      </c>
    </row>
    <row r="54" spans="1:19">
      <c r="A54">
        <v>52</v>
      </c>
      <c r="B54" t="s">
        <v>20</v>
      </c>
      <c r="C54" t="s">
        <v>32</v>
      </c>
      <c r="D54">
        <v>31</v>
      </c>
      <c r="E54">
        <v>31</v>
      </c>
      <c r="F54">
        <v>34</v>
      </c>
      <c r="G54">
        <v>19</v>
      </c>
      <c r="H54">
        <v>12</v>
      </c>
      <c r="I54">
        <v>31</v>
      </c>
      <c r="J54">
        <v>20</v>
      </c>
      <c r="K54">
        <f t="shared" si="2"/>
        <v>34</v>
      </c>
      <c r="M54" s="5">
        <v>52</v>
      </c>
      <c r="N54" s="4" t="str">
        <f t="shared" si="3"/>
        <v/>
      </c>
      <c r="O54" s="4" t="str">
        <f t="shared" si="3"/>
        <v/>
      </c>
      <c r="P54" s="4" t="str">
        <f t="shared" si="3"/>
        <v/>
      </c>
      <c r="Q54" s="4" t="str">
        <f t="shared" si="5"/>
        <v xml:space="preserve">width5binABE0-5NN </v>
      </c>
      <c r="R54" s="4" t="str">
        <f t="shared" si="5"/>
        <v xml:space="preserve">width5binABE0-5NN </v>
      </c>
      <c r="S54" s="4" t="str">
        <f t="shared" si="5"/>
        <v xml:space="preserve">width5binABE0-5NN </v>
      </c>
    </row>
    <row r="55" spans="1:19">
      <c r="A55">
        <v>53</v>
      </c>
      <c r="B55" t="s">
        <v>14</v>
      </c>
      <c r="C55" t="s">
        <v>33</v>
      </c>
      <c r="D55">
        <v>31</v>
      </c>
      <c r="E55">
        <v>31</v>
      </c>
      <c r="F55">
        <v>32</v>
      </c>
      <c r="G55">
        <v>10</v>
      </c>
      <c r="H55">
        <v>8</v>
      </c>
      <c r="I55">
        <v>31</v>
      </c>
      <c r="J55">
        <v>20</v>
      </c>
      <c r="K55">
        <f t="shared" si="2"/>
        <v>32</v>
      </c>
      <c r="M55" s="5">
        <v>53</v>
      </c>
      <c r="N55" s="4" t="str">
        <f t="shared" si="3"/>
        <v/>
      </c>
      <c r="O55" s="4" t="str">
        <f t="shared" si="3"/>
        <v/>
      </c>
      <c r="P55" s="4" t="str">
        <f t="shared" si="3"/>
        <v/>
      </c>
      <c r="Q55" s="4" t="str">
        <f t="shared" si="5"/>
        <v xml:space="preserve">SFSNNet </v>
      </c>
      <c r="R55" s="4" t="str">
        <f t="shared" si="5"/>
        <v xml:space="preserve">SFSNNet </v>
      </c>
      <c r="S55" s="4" t="str">
        <f t="shared" si="5"/>
        <v xml:space="preserve">SFSNNet </v>
      </c>
    </row>
    <row r="56" spans="1:19">
      <c r="A56">
        <v>54</v>
      </c>
      <c r="B56" t="s">
        <v>17</v>
      </c>
      <c r="C56" t="s">
        <v>34</v>
      </c>
      <c r="D56">
        <v>17</v>
      </c>
      <c r="E56">
        <v>10</v>
      </c>
      <c r="F56">
        <v>33</v>
      </c>
      <c r="G56">
        <v>17</v>
      </c>
      <c r="H56">
        <v>4</v>
      </c>
      <c r="I56">
        <v>5</v>
      </c>
      <c r="J56">
        <v>7</v>
      </c>
      <c r="K56">
        <f t="shared" si="2"/>
        <v>33</v>
      </c>
      <c r="M56" s="5">
        <v>54</v>
      </c>
      <c r="N56" s="4" t="str">
        <f t="shared" si="3"/>
        <v/>
      </c>
      <c r="O56" s="4" t="str">
        <f t="shared" si="3"/>
        <v/>
      </c>
      <c r="P56" s="4" t="str">
        <f t="shared" si="3"/>
        <v/>
      </c>
      <c r="Q56" s="4" t="str">
        <f t="shared" si="5"/>
        <v xml:space="preserve">normPLSR </v>
      </c>
      <c r="R56" s="4" t="str">
        <f t="shared" si="5"/>
        <v xml:space="preserve">normPLSR </v>
      </c>
      <c r="S56" s="4" t="str">
        <f t="shared" si="5"/>
        <v xml:space="preserve">normPLSR </v>
      </c>
    </row>
    <row r="57" spans="1:19">
      <c r="A57">
        <v>55</v>
      </c>
      <c r="B57" t="s">
        <v>19</v>
      </c>
      <c r="C57" t="s">
        <v>27</v>
      </c>
      <c r="D57">
        <v>34</v>
      </c>
      <c r="E57">
        <v>23</v>
      </c>
      <c r="F57">
        <v>29</v>
      </c>
      <c r="G57">
        <v>17</v>
      </c>
      <c r="H57">
        <v>12</v>
      </c>
      <c r="I57">
        <v>2</v>
      </c>
      <c r="J57">
        <v>16</v>
      </c>
      <c r="K57">
        <f t="shared" si="2"/>
        <v>34</v>
      </c>
      <c r="M57" s="5">
        <v>55</v>
      </c>
      <c r="N57" s="4" t="str">
        <f t="shared" si="3"/>
        <v/>
      </c>
      <c r="O57" s="4" t="str">
        <f t="shared" si="3"/>
        <v/>
      </c>
      <c r="P57" s="4" t="str">
        <f t="shared" si="3"/>
        <v/>
      </c>
      <c r="Q57" s="4" t="str">
        <f t="shared" si="5"/>
        <v>freq5binABE0-1NN</v>
      </c>
      <c r="R57" s="4" t="str">
        <f t="shared" si="5"/>
        <v>freq5binABE0-1NN</v>
      </c>
      <c r="S57" s="4" t="str">
        <f t="shared" si="5"/>
        <v>freq5binABE0-1NN</v>
      </c>
    </row>
    <row r="58" spans="1:19">
      <c r="A58">
        <v>56</v>
      </c>
      <c r="B58" t="s">
        <v>13</v>
      </c>
      <c r="C58" t="s">
        <v>30</v>
      </c>
      <c r="D58">
        <v>34</v>
      </c>
      <c r="E58">
        <v>26</v>
      </c>
      <c r="F58">
        <v>14</v>
      </c>
      <c r="G58">
        <v>16</v>
      </c>
      <c r="H58">
        <v>11</v>
      </c>
      <c r="I58">
        <v>24</v>
      </c>
      <c r="J58">
        <v>12</v>
      </c>
      <c r="K58">
        <f t="shared" si="2"/>
        <v>34</v>
      </c>
      <c r="M58" s="5">
        <v>56</v>
      </c>
      <c r="N58" s="4" t="str">
        <f t="shared" si="3"/>
        <v/>
      </c>
      <c r="O58" s="4" t="str">
        <f t="shared" si="3"/>
        <v/>
      </c>
      <c r="P58" s="4" t="str">
        <f t="shared" si="3"/>
        <v/>
      </c>
      <c r="Q58" s="4" t="str">
        <f t="shared" si="5"/>
        <v>SWRNNet</v>
      </c>
      <c r="R58" s="4" t="str">
        <f t="shared" si="5"/>
        <v>SWRNNet</v>
      </c>
      <c r="S58" s="4" t="str">
        <f t="shared" si="5"/>
        <v>SWRNNet</v>
      </c>
    </row>
    <row r="59" spans="1:19">
      <c r="A59">
        <v>57</v>
      </c>
      <c r="B59" t="s">
        <v>13</v>
      </c>
      <c r="C59" t="s">
        <v>28</v>
      </c>
      <c r="D59">
        <v>9</v>
      </c>
      <c r="E59">
        <v>26</v>
      </c>
      <c r="F59">
        <v>33</v>
      </c>
      <c r="G59">
        <v>10</v>
      </c>
      <c r="H59">
        <v>10</v>
      </c>
      <c r="I59">
        <v>24</v>
      </c>
      <c r="J59">
        <v>12</v>
      </c>
      <c r="K59">
        <f t="shared" si="2"/>
        <v>33</v>
      </c>
      <c r="M59" s="5">
        <v>57</v>
      </c>
      <c r="N59" s="4" t="str">
        <f t="shared" si="3"/>
        <v/>
      </c>
      <c r="O59" s="4" t="str">
        <f t="shared" si="3"/>
        <v/>
      </c>
      <c r="P59" s="4" t="str">
        <f t="shared" si="3"/>
        <v/>
      </c>
      <c r="Q59" s="4" t="str">
        <f t="shared" si="5"/>
        <v>SWRLReg</v>
      </c>
      <c r="R59" s="4" t="str">
        <f t="shared" si="5"/>
        <v>SWRLReg</v>
      </c>
      <c r="S59" s="4" t="str">
        <f t="shared" si="5"/>
        <v>SWRLReg</v>
      </c>
    </row>
    <row r="60" spans="1:19">
      <c r="A60">
        <v>58</v>
      </c>
      <c r="B60" t="s">
        <v>17</v>
      </c>
      <c r="C60" t="s">
        <v>31</v>
      </c>
      <c r="D60">
        <v>28</v>
      </c>
      <c r="E60">
        <v>13</v>
      </c>
      <c r="F60">
        <v>22</v>
      </c>
      <c r="G60">
        <v>12</v>
      </c>
      <c r="H60">
        <v>11</v>
      </c>
      <c r="I60">
        <v>14</v>
      </c>
      <c r="J60">
        <v>15</v>
      </c>
      <c r="K60">
        <f t="shared" si="2"/>
        <v>28</v>
      </c>
      <c r="M60" s="5">
        <v>58</v>
      </c>
      <c r="N60" s="4" t="str">
        <f t="shared" si="3"/>
        <v/>
      </c>
      <c r="O60" s="4" t="str">
        <f t="shared" si="3"/>
        <v/>
      </c>
      <c r="P60" s="4" t="str">
        <f t="shared" si="3"/>
        <v xml:space="preserve">normLReg </v>
      </c>
      <c r="Q60" s="4" t="str">
        <f t="shared" si="5"/>
        <v xml:space="preserve">normLReg </v>
      </c>
      <c r="R60" s="4" t="str">
        <f t="shared" si="5"/>
        <v xml:space="preserve">normLReg </v>
      </c>
      <c r="S60" s="4" t="str">
        <f t="shared" si="5"/>
        <v/>
      </c>
    </row>
    <row r="61" spans="1:19">
      <c r="A61">
        <v>59</v>
      </c>
      <c r="B61" t="s">
        <v>21</v>
      </c>
      <c r="C61" t="s">
        <v>35</v>
      </c>
      <c r="D61">
        <v>28</v>
      </c>
      <c r="E61">
        <v>29</v>
      </c>
      <c r="F61">
        <v>22</v>
      </c>
      <c r="G61">
        <v>9</v>
      </c>
      <c r="H61">
        <v>12</v>
      </c>
      <c r="I61">
        <v>15</v>
      </c>
      <c r="J61">
        <v>12</v>
      </c>
      <c r="K61">
        <f t="shared" si="2"/>
        <v>29</v>
      </c>
      <c r="M61" s="5">
        <v>59</v>
      </c>
      <c r="N61" s="4" t="str">
        <f t="shared" si="3"/>
        <v/>
      </c>
      <c r="O61" s="4" t="str">
        <f t="shared" si="3"/>
        <v/>
      </c>
      <c r="P61" s="4" t="str">
        <f t="shared" si="3"/>
        <v xml:space="preserve">freq3binABE0-1NN </v>
      </c>
      <c r="Q61" s="4" t="str">
        <f t="shared" si="5"/>
        <v xml:space="preserve">freq3binABE0-1NN </v>
      </c>
      <c r="R61" s="4" t="str">
        <f t="shared" si="5"/>
        <v xml:space="preserve">freq3binABE0-1NN </v>
      </c>
      <c r="S61" s="4" t="str">
        <f t="shared" si="5"/>
        <v/>
      </c>
    </row>
    <row r="62" spans="1:19">
      <c r="A62">
        <v>60</v>
      </c>
      <c r="B62" t="s">
        <v>21</v>
      </c>
      <c r="C62" t="s">
        <v>36</v>
      </c>
      <c r="D62">
        <v>16</v>
      </c>
      <c r="E62">
        <v>29</v>
      </c>
      <c r="F62">
        <v>8</v>
      </c>
      <c r="G62">
        <v>8</v>
      </c>
      <c r="H62">
        <v>5</v>
      </c>
      <c r="I62">
        <v>15</v>
      </c>
      <c r="J62">
        <v>16</v>
      </c>
      <c r="K62">
        <f t="shared" si="2"/>
        <v>29</v>
      </c>
      <c r="M62" s="5">
        <v>60</v>
      </c>
      <c r="N62" s="4" t="str">
        <f t="shared" si="3"/>
        <v/>
      </c>
      <c r="O62" s="4" t="str">
        <f t="shared" si="3"/>
        <v/>
      </c>
      <c r="P62" s="4" t="str">
        <f t="shared" si="3"/>
        <v xml:space="preserve">freq3binCART (yes) </v>
      </c>
      <c r="Q62" s="4" t="str">
        <f t="shared" si="5"/>
        <v xml:space="preserve">freq3binCART (yes) </v>
      </c>
      <c r="R62" s="4" t="str">
        <f t="shared" si="5"/>
        <v xml:space="preserve">freq3binCART (yes) </v>
      </c>
      <c r="S62" s="4" t="str">
        <f t="shared" si="5"/>
        <v/>
      </c>
    </row>
    <row r="63" spans="1:19">
      <c r="A63">
        <v>61</v>
      </c>
      <c r="B63" t="s">
        <v>21</v>
      </c>
      <c r="C63" t="s">
        <v>25</v>
      </c>
      <c r="D63">
        <v>16</v>
      </c>
      <c r="E63">
        <v>7</v>
      </c>
      <c r="F63">
        <v>27</v>
      </c>
      <c r="G63">
        <v>7</v>
      </c>
      <c r="H63">
        <v>10</v>
      </c>
      <c r="I63">
        <v>3</v>
      </c>
      <c r="J63">
        <v>16</v>
      </c>
      <c r="K63">
        <f t="shared" si="2"/>
        <v>27</v>
      </c>
      <c r="M63" s="5">
        <v>61</v>
      </c>
      <c r="N63" s="4" t="str">
        <f t="shared" si="3"/>
        <v/>
      </c>
      <c r="O63" s="4" t="str">
        <f t="shared" si="3"/>
        <v/>
      </c>
      <c r="P63" s="4" t="str">
        <f t="shared" si="3"/>
        <v>freq3binCART (no)</v>
      </c>
      <c r="Q63" s="4" t="str">
        <f t="shared" si="5"/>
        <v>freq3binCART (no)</v>
      </c>
      <c r="R63" s="4" t="str">
        <f t="shared" si="5"/>
        <v>freq3binCART (no)</v>
      </c>
      <c r="S63" s="4" t="str">
        <f t="shared" si="5"/>
        <v/>
      </c>
    </row>
    <row r="64" spans="1:19">
      <c r="A64">
        <v>62</v>
      </c>
      <c r="B64" t="s">
        <v>18</v>
      </c>
      <c r="C64" t="s">
        <v>27</v>
      </c>
      <c r="D64">
        <v>10</v>
      </c>
      <c r="E64">
        <v>3</v>
      </c>
      <c r="F64">
        <v>26</v>
      </c>
      <c r="G64">
        <v>7</v>
      </c>
      <c r="H64">
        <v>18</v>
      </c>
      <c r="I64">
        <v>6</v>
      </c>
      <c r="J64">
        <v>6</v>
      </c>
      <c r="K64">
        <f t="shared" si="2"/>
        <v>26</v>
      </c>
      <c r="M64" s="5">
        <v>62</v>
      </c>
      <c r="N64" s="4" t="str">
        <f t="shared" si="3"/>
        <v/>
      </c>
      <c r="O64" s="4" t="str">
        <f t="shared" si="3"/>
        <v/>
      </c>
      <c r="P64" s="4" t="str">
        <f t="shared" si="3"/>
        <v>PCAABE0-1NN</v>
      </c>
      <c r="Q64" s="4" t="str">
        <f t="shared" si="5"/>
        <v>PCAABE0-1NN</v>
      </c>
      <c r="R64" s="4" t="str">
        <f t="shared" si="5"/>
        <v>PCAABE0-1NN</v>
      </c>
      <c r="S64" s="4" t="str">
        <f t="shared" si="5"/>
        <v/>
      </c>
    </row>
    <row r="65" spans="1:19">
      <c r="A65">
        <v>63</v>
      </c>
      <c r="B65" t="s">
        <v>29</v>
      </c>
      <c r="C65" t="s">
        <v>13</v>
      </c>
      <c r="D65">
        <v>6</v>
      </c>
      <c r="E65">
        <v>8</v>
      </c>
      <c r="F65">
        <v>18</v>
      </c>
      <c r="G65">
        <v>10</v>
      </c>
      <c r="H65">
        <v>18</v>
      </c>
      <c r="I65">
        <v>8</v>
      </c>
      <c r="J65">
        <v>9</v>
      </c>
      <c r="K65">
        <f t="shared" si="2"/>
        <v>18</v>
      </c>
      <c r="M65" s="5">
        <v>63</v>
      </c>
      <c r="N65" s="4" t="str">
        <f t="shared" si="3"/>
        <v/>
      </c>
      <c r="O65" s="4" t="str">
        <f t="shared" si="3"/>
        <v>width3binSWR</v>
      </c>
      <c r="P65" s="4" t="str">
        <f t="shared" si="3"/>
        <v>width3binSWR</v>
      </c>
      <c r="Q65" s="4" t="str">
        <f t="shared" si="5"/>
        <v>width3binSWR</v>
      </c>
      <c r="R65" s="4" t="str">
        <f t="shared" si="5"/>
        <v/>
      </c>
      <c r="S65" s="4" t="str">
        <f t="shared" si="5"/>
        <v/>
      </c>
    </row>
    <row r="66" spans="1:19">
      <c r="A66">
        <v>64</v>
      </c>
      <c r="B66" t="s">
        <v>20</v>
      </c>
      <c r="C66" t="s">
        <v>12</v>
      </c>
      <c r="D66">
        <v>20</v>
      </c>
      <c r="E66">
        <v>13</v>
      </c>
      <c r="F66">
        <v>23</v>
      </c>
      <c r="G66">
        <v>8</v>
      </c>
      <c r="H66">
        <v>8</v>
      </c>
      <c r="I66">
        <v>7</v>
      </c>
      <c r="J66">
        <v>6</v>
      </c>
      <c r="K66">
        <f t="shared" si="2"/>
        <v>23</v>
      </c>
      <c r="M66" s="5">
        <v>64</v>
      </c>
      <c r="N66" s="4" t="str">
        <f t="shared" si="3"/>
        <v/>
      </c>
      <c r="O66" s="4" t="str">
        <f t="shared" si="3"/>
        <v/>
      </c>
      <c r="P66" s="4" t="str">
        <f t="shared" si="3"/>
        <v>width5binPLSR</v>
      </c>
      <c r="Q66" s="4" t="str">
        <f t="shared" si="5"/>
        <v>width5binPLSR</v>
      </c>
      <c r="R66" s="4" t="str">
        <f t="shared" si="5"/>
        <v>width5binPLSR</v>
      </c>
      <c r="S66" s="4" t="str">
        <f t="shared" si="5"/>
        <v/>
      </c>
    </row>
    <row r="67" spans="1:19">
      <c r="A67">
        <v>65</v>
      </c>
      <c r="B67" t="s">
        <v>16</v>
      </c>
      <c r="C67" t="s">
        <v>13</v>
      </c>
      <c r="D67">
        <v>21</v>
      </c>
      <c r="E67">
        <v>7</v>
      </c>
      <c r="F67">
        <v>25</v>
      </c>
      <c r="G67">
        <v>3</v>
      </c>
      <c r="H67">
        <v>22</v>
      </c>
      <c r="I67">
        <v>14</v>
      </c>
      <c r="J67">
        <v>14</v>
      </c>
      <c r="K67">
        <f t="shared" si="2"/>
        <v>25</v>
      </c>
      <c r="M67" s="5">
        <v>65</v>
      </c>
      <c r="N67" s="4" t="str">
        <f t="shared" si="3"/>
        <v/>
      </c>
      <c r="O67" s="4" t="str">
        <f t="shared" si="3"/>
        <v/>
      </c>
      <c r="P67" s="4" t="str">
        <f t="shared" si="3"/>
        <v>logSWR</v>
      </c>
      <c r="Q67" s="4" t="str">
        <f t="shared" si="5"/>
        <v>logSWR</v>
      </c>
      <c r="R67" s="4" t="str">
        <f t="shared" si="5"/>
        <v>logSWR</v>
      </c>
      <c r="S67" s="4" t="str">
        <f t="shared" si="5"/>
        <v/>
      </c>
    </row>
    <row r="68" spans="1:19">
      <c r="A68">
        <v>66</v>
      </c>
      <c r="B68" t="s">
        <v>16</v>
      </c>
      <c r="C68" t="s">
        <v>11</v>
      </c>
      <c r="D68">
        <v>36</v>
      </c>
      <c r="E68">
        <v>6</v>
      </c>
      <c r="F68">
        <v>13</v>
      </c>
      <c r="G68">
        <v>7</v>
      </c>
      <c r="H68">
        <v>5</v>
      </c>
      <c r="I68">
        <v>6</v>
      </c>
      <c r="J68">
        <v>7</v>
      </c>
      <c r="K68">
        <f t="shared" ref="K68:K92" si="6">MAX(D68:J68)</f>
        <v>36</v>
      </c>
      <c r="M68" s="5">
        <v>66</v>
      </c>
      <c r="N68" s="4" t="str">
        <f t="shared" ref="N68:P92" si="7">IF($K68&lt;=N$2,$B68&amp;$C68,"")</f>
        <v/>
      </c>
      <c r="O68" s="4" t="str">
        <f t="shared" si="7"/>
        <v/>
      </c>
      <c r="P68" s="4" t="str">
        <f t="shared" si="7"/>
        <v/>
      </c>
      <c r="Q68" s="4" t="str">
        <f t="shared" ref="Q68:S92" si="8">IF($K68&gt;Q$2,$B68&amp;$C68,"")</f>
        <v>logPCR</v>
      </c>
      <c r="R68" s="4" t="str">
        <f t="shared" si="8"/>
        <v>logPCR</v>
      </c>
      <c r="S68" s="4" t="str">
        <f t="shared" si="8"/>
        <v>logPCR</v>
      </c>
    </row>
    <row r="69" spans="1:19">
      <c r="A69">
        <v>67</v>
      </c>
      <c r="B69" t="s">
        <v>16</v>
      </c>
      <c r="C69" t="s">
        <v>12</v>
      </c>
      <c r="D69">
        <v>36</v>
      </c>
      <c r="E69">
        <v>16</v>
      </c>
      <c r="F69">
        <v>15</v>
      </c>
      <c r="G69">
        <v>11</v>
      </c>
      <c r="H69">
        <v>24</v>
      </c>
      <c r="I69">
        <v>16</v>
      </c>
      <c r="J69">
        <v>16</v>
      </c>
      <c r="K69">
        <f t="shared" si="6"/>
        <v>36</v>
      </c>
      <c r="M69" s="5">
        <v>67</v>
      </c>
      <c r="N69" s="4" t="str">
        <f t="shared" si="7"/>
        <v/>
      </c>
      <c r="O69" s="4" t="str">
        <f t="shared" si="7"/>
        <v/>
      </c>
      <c r="P69" s="4" t="str">
        <f t="shared" si="7"/>
        <v/>
      </c>
      <c r="Q69" s="4" t="str">
        <f t="shared" si="8"/>
        <v>logPLSR</v>
      </c>
      <c r="R69" s="4" t="str">
        <f t="shared" si="8"/>
        <v>logPLSR</v>
      </c>
      <c r="S69" s="4" t="str">
        <f t="shared" si="8"/>
        <v>logPLSR</v>
      </c>
    </row>
    <row r="70" spans="1:19">
      <c r="A70">
        <v>68</v>
      </c>
      <c r="B70" t="s">
        <v>29</v>
      </c>
      <c r="C70" t="s">
        <v>12</v>
      </c>
      <c r="D70">
        <v>17</v>
      </c>
      <c r="E70">
        <v>4</v>
      </c>
      <c r="F70">
        <v>14</v>
      </c>
      <c r="G70">
        <v>17</v>
      </c>
      <c r="H70">
        <v>17</v>
      </c>
      <c r="I70">
        <v>17</v>
      </c>
      <c r="J70">
        <v>5</v>
      </c>
      <c r="K70">
        <f t="shared" si="6"/>
        <v>17</v>
      </c>
      <c r="M70" s="5">
        <v>68</v>
      </c>
      <c r="N70" s="4" t="str">
        <f t="shared" si="7"/>
        <v/>
      </c>
      <c r="O70" s="4" t="str">
        <f t="shared" si="7"/>
        <v>width3binPLSR</v>
      </c>
      <c r="P70" s="4" t="str">
        <f t="shared" si="7"/>
        <v>width3binPLSR</v>
      </c>
      <c r="Q70" s="4" t="str">
        <f t="shared" si="8"/>
        <v>width3binPLSR</v>
      </c>
      <c r="R70" s="4" t="str">
        <f t="shared" si="8"/>
        <v/>
      </c>
      <c r="S70" s="4" t="str">
        <f t="shared" si="8"/>
        <v/>
      </c>
    </row>
    <row r="71" spans="1:19">
      <c r="A71">
        <v>69</v>
      </c>
      <c r="B71" t="s">
        <v>29</v>
      </c>
      <c r="C71" t="s">
        <v>27</v>
      </c>
      <c r="D71">
        <v>18</v>
      </c>
      <c r="E71">
        <v>18</v>
      </c>
      <c r="F71">
        <v>43</v>
      </c>
      <c r="G71">
        <v>16</v>
      </c>
      <c r="H71">
        <v>18</v>
      </c>
      <c r="I71">
        <v>4</v>
      </c>
      <c r="J71">
        <v>18</v>
      </c>
      <c r="K71">
        <f t="shared" si="6"/>
        <v>43</v>
      </c>
      <c r="M71" s="5">
        <v>69</v>
      </c>
      <c r="N71" s="4" t="str">
        <f t="shared" si="7"/>
        <v/>
      </c>
      <c r="O71" s="4" t="str">
        <f t="shared" si="7"/>
        <v/>
      </c>
      <c r="P71" s="4" t="str">
        <f t="shared" si="7"/>
        <v/>
      </c>
      <c r="Q71" s="4" t="str">
        <f t="shared" si="8"/>
        <v>width3binABE0-1NN</v>
      </c>
      <c r="R71" s="4" t="str">
        <f t="shared" si="8"/>
        <v>width3binABE0-1NN</v>
      </c>
      <c r="S71" s="4" t="str">
        <f t="shared" si="8"/>
        <v>width3binABE0-1NN</v>
      </c>
    </row>
    <row r="72" spans="1:19">
      <c r="A72">
        <v>70</v>
      </c>
      <c r="B72" t="s">
        <v>20</v>
      </c>
      <c r="C72" t="s">
        <v>11</v>
      </c>
      <c r="D72">
        <v>11</v>
      </c>
      <c r="E72">
        <v>10</v>
      </c>
      <c r="F72">
        <v>44</v>
      </c>
      <c r="G72">
        <v>24</v>
      </c>
      <c r="H72">
        <v>1</v>
      </c>
      <c r="I72">
        <v>12</v>
      </c>
      <c r="J72">
        <v>5</v>
      </c>
      <c r="K72">
        <f t="shared" si="6"/>
        <v>44</v>
      </c>
      <c r="M72" s="5">
        <v>70</v>
      </c>
      <c r="N72" s="4" t="str">
        <f t="shared" si="7"/>
        <v/>
      </c>
      <c r="O72" s="4" t="str">
        <f t="shared" si="7"/>
        <v/>
      </c>
      <c r="P72" s="4" t="str">
        <f t="shared" si="7"/>
        <v/>
      </c>
      <c r="Q72" s="4" t="str">
        <f t="shared" si="8"/>
        <v>width5binPCR</v>
      </c>
      <c r="R72" s="4" t="str">
        <f t="shared" si="8"/>
        <v>width5binPCR</v>
      </c>
      <c r="S72" s="4" t="str">
        <f t="shared" si="8"/>
        <v>width5binPCR</v>
      </c>
    </row>
    <row r="73" spans="1:19">
      <c r="A73">
        <v>71</v>
      </c>
      <c r="B73" t="s">
        <v>17</v>
      </c>
      <c r="C73" t="s">
        <v>37</v>
      </c>
      <c r="D73">
        <v>13</v>
      </c>
      <c r="E73">
        <v>13</v>
      </c>
      <c r="F73">
        <v>44</v>
      </c>
      <c r="G73">
        <v>23</v>
      </c>
      <c r="H73">
        <v>11</v>
      </c>
      <c r="I73">
        <v>11</v>
      </c>
      <c r="J73">
        <v>6</v>
      </c>
      <c r="K73">
        <f t="shared" si="6"/>
        <v>44</v>
      </c>
      <c r="M73" s="5">
        <v>71</v>
      </c>
      <c r="N73" s="4" t="str">
        <f t="shared" si="7"/>
        <v/>
      </c>
      <c r="O73" s="4" t="str">
        <f t="shared" si="7"/>
        <v/>
      </c>
      <c r="P73" s="4" t="str">
        <f t="shared" si="7"/>
        <v/>
      </c>
      <c r="Q73" s="4" t="str">
        <f t="shared" si="8"/>
        <v xml:space="preserve">normPCR </v>
      </c>
      <c r="R73" s="4" t="str">
        <f t="shared" si="8"/>
        <v xml:space="preserve">normPCR </v>
      </c>
      <c r="S73" s="4" t="str">
        <f t="shared" si="8"/>
        <v xml:space="preserve">normPCR </v>
      </c>
    </row>
    <row r="74" spans="1:19">
      <c r="A74">
        <v>72</v>
      </c>
      <c r="B74" t="s">
        <v>29</v>
      </c>
      <c r="C74" t="s">
        <v>11</v>
      </c>
      <c r="D74">
        <v>14</v>
      </c>
      <c r="E74">
        <v>12</v>
      </c>
      <c r="F74">
        <v>46</v>
      </c>
      <c r="G74">
        <v>26</v>
      </c>
      <c r="H74">
        <v>12</v>
      </c>
      <c r="I74">
        <v>12</v>
      </c>
      <c r="J74">
        <v>14</v>
      </c>
      <c r="K74">
        <f t="shared" si="6"/>
        <v>46</v>
      </c>
      <c r="M74" s="5">
        <v>72</v>
      </c>
      <c r="N74" s="4" t="str">
        <f t="shared" si="7"/>
        <v/>
      </c>
      <c r="O74" s="4" t="str">
        <f t="shared" si="7"/>
        <v/>
      </c>
      <c r="P74" s="4" t="str">
        <f t="shared" si="7"/>
        <v/>
      </c>
      <c r="Q74" s="4" t="str">
        <f t="shared" si="8"/>
        <v>width3binPCR</v>
      </c>
      <c r="R74" s="4" t="str">
        <f t="shared" si="8"/>
        <v>width3binPCR</v>
      </c>
      <c r="S74" s="4" t="str">
        <f t="shared" si="8"/>
        <v>width3binPCR</v>
      </c>
    </row>
    <row r="75" spans="1:19">
      <c r="A75">
        <v>73</v>
      </c>
      <c r="B75" t="s">
        <v>19</v>
      </c>
      <c r="C75" t="s">
        <v>11</v>
      </c>
      <c r="D75">
        <v>6</v>
      </c>
      <c r="E75">
        <v>12</v>
      </c>
      <c r="F75">
        <v>46</v>
      </c>
      <c r="G75">
        <v>25</v>
      </c>
      <c r="H75">
        <v>12</v>
      </c>
      <c r="I75">
        <v>12</v>
      </c>
      <c r="J75">
        <v>13</v>
      </c>
      <c r="K75">
        <f t="shared" si="6"/>
        <v>46</v>
      </c>
      <c r="M75" s="5">
        <v>73</v>
      </c>
      <c r="N75" s="4" t="str">
        <f t="shared" si="7"/>
        <v/>
      </c>
      <c r="O75" s="4" t="str">
        <f t="shared" si="7"/>
        <v/>
      </c>
      <c r="P75" s="4" t="str">
        <f t="shared" si="7"/>
        <v/>
      </c>
      <c r="Q75" s="4" t="str">
        <f t="shared" si="8"/>
        <v>freq5binPCR</v>
      </c>
      <c r="R75" s="4" t="str">
        <f t="shared" si="8"/>
        <v>freq5binPCR</v>
      </c>
      <c r="S75" s="4" t="str">
        <f t="shared" si="8"/>
        <v>freq5binPCR</v>
      </c>
    </row>
    <row r="76" spans="1:19">
      <c r="A76">
        <v>74</v>
      </c>
      <c r="B76" t="s">
        <v>19</v>
      </c>
      <c r="C76" t="s">
        <v>13</v>
      </c>
      <c r="D76">
        <v>3</v>
      </c>
      <c r="E76">
        <v>5</v>
      </c>
      <c r="F76">
        <v>15</v>
      </c>
      <c r="G76">
        <v>6</v>
      </c>
      <c r="H76">
        <v>5</v>
      </c>
      <c r="I76">
        <v>14</v>
      </c>
      <c r="J76">
        <v>14</v>
      </c>
      <c r="K76">
        <f t="shared" si="6"/>
        <v>15</v>
      </c>
      <c r="M76" s="5">
        <v>74</v>
      </c>
      <c r="N76" s="4" t="str">
        <f t="shared" si="7"/>
        <v/>
      </c>
      <c r="O76" s="4" t="str">
        <f t="shared" si="7"/>
        <v>freq5binSWR</v>
      </c>
      <c r="P76" s="4" t="str">
        <f t="shared" si="7"/>
        <v>freq5binSWR</v>
      </c>
      <c r="Q76" s="4" t="str">
        <f t="shared" si="8"/>
        <v>freq5binSWR</v>
      </c>
      <c r="R76" s="4" t="str">
        <f t="shared" si="8"/>
        <v/>
      </c>
      <c r="S76" s="4" t="str">
        <f t="shared" si="8"/>
        <v/>
      </c>
    </row>
    <row r="77" spans="1:19">
      <c r="A77">
        <v>75</v>
      </c>
      <c r="B77" t="s">
        <v>29</v>
      </c>
      <c r="C77" t="s">
        <v>28</v>
      </c>
      <c r="D77">
        <v>1</v>
      </c>
      <c r="E77">
        <v>15</v>
      </c>
      <c r="F77">
        <v>29</v>
      </c>
      <c r="G77">
        <v>24</v>
      </c>
      <c r="H77">
        <v>17</v>
      </c>
      <c r="I77">
        <v>14</v>
      </c>
      <c r="J77">
        <v>14</v>
      </c>
      <c r="K77">
        <f t="shared" si="6"/>
        <v>29</v>
      </c>
      <c r="M77" s="5">
        <v>75</v>
      </c>
      <c r="N77" s="4" t="str">
        <f t="shared" si="7"/>
        <v/>
      </c>
      <c r="O77" s="4" t="str">
        <f t="shared" si="7"/>
        <v/>
      </c>
      <c r="P77" s="4" t="str">
        <f t="shared" si="7"/>
        <v>width3binLReg</v>
      </c>
      <c r="Q77" s="4" t="str">
        <f t="shared" si="8"/>
        <v>width3binLReg</v>
      </c>
      <c r="R77" s="4" t="str">
        <f t="shared" si="8"/>
        <v>width3binLReg</v>
      </c>
      <c r="S77" s="4" t="str">
        <f t="shared" si="8"/>
        <v/>
      </c>
    </row>
    <row r="78" spans="1:19">
      <c r="A78">
        <v>76</v>
      </c>
      <c r="B78" t="s">
        <v>21</v>
      </c>
      <c r="C78" t="s">
        <v>11</v>
      </c>
      <c r="D78">
        <v>16</v>
      </c>
      <c r="E78">
        <v>15</v>
      </c>
      <c r="F78">
        <v>28</v>
      </c>
      <c r="G78">
        <v>2</v>
      </c>
      <c r="H78">
        <v>4</v>
      </c>
      <c r="I78">
        <v>3</v>
      </c>
      <c r="J78">
        <v>4</v>
      </c>
      <c r="K78">
        <f t="shared" si="6"/>
        <v>28</v>
      </c>
      <c r="M78" s="5">
        <v>76</v>
      </c>
      <c r="N78" s="4" t="str">
        <f t="shared" si="7"/>
        <v/>
      </c>
      <c r="O78" s="4" t="str">
        <f t="shared" si="7"/>
        <v/>
      </c>
      <c r="P78" s="4" t="str">
        <f t="shared" si="7"/>
        <v>freq3binPCR</v>
      </c>
      <c r="Q78" s="4" t="str">
        <f t="shared" si="8"/>
        <v>freq3binPCR</v>
      </c>
      <c r="R78" s="4" t="str">
        <f t="shared" si="8"/>
        <v>freq3binPCR</v>
      </c>
      <c r="S78" s="4" t="str">
        <f t="shared" si="8"/>
        <v/>
      </c>
    </row>
    <row r="79" spans="1:19">
      <c r="A79">
        <v>77</v>
      </c>
      <c r="B79" t="s">
        <v>20</v>
      </c>
      <c r="C79" t="s">
        <v>28</v>
      </c>
      <c r="D79">
        <v>17</v>
      </c>
      <c r="E79">
        <v>3</v>
      </c>
      <c r="F79">
        <v>25</v>
      </c>
      <c r="G79">
        <v>19</v>
      </c>
      <c r="H79">
        <v>3</v>
      </c>
      <c r="I79">
        <v>3</v>
      </c>
      <c r="J79">
        <v>3</v>
      </c>
      <c r="K79">
        <f t="shared" si="6"/>
        <v>25</v>
      </c>
      <c r="M79" s="5">
        <v>77</v>
      </c>
      <c r="N79" s="4" t="str">
        <f t="shared" si="7"/>
        <v/>
      </c>
      <c r="O79" s="4" t="str">
        <f t="shared" si="7"/>
        <v/>
      </c>
      <c r="P79" s="4" t="str">
        <f t="shared" si="7"/>
        <v>width5binLReg</v>
      </c>
      <c r="Q79" s="4" t="str">
        <f t="shared" si="8"/>
        <v>width5binLReg</v>
      </c>
      <c r="R79" s="4" t="str">
        <f t="shared" si="8"/>
        <v>width5binLReg</v>
      </c>
      <c r="S79" s="4" t="str">
        <f t="shared" si="8"/>
        <v/>
      </c>
    </row>
    <row r="80" spans="1:19">
      <c r="A80">
        <v>78</v>
      </c>
      <c r="B80" t="s">
        <v>21</v>
      </c>
      <c r="C80" t="s">
        <v>12</v>
      </c>
      <c r="D80">
        <v>18</v>
      </c>
      <c r="E80">
        <v>4</v>
      </c>
      <c r="F80">
        <v>32</v>
      </c>
      <c r="G80">
        <v>4</v>
      </c>
      <c r="H80">
        <v>4</v>
      </c>
      <c r="I80">
        <v>2</v>
      </c>
      <c r="J80">
        <v>4</v>
      </c>
      <c r="K80">
        <f t="shared" si="6"/>
        <v>32</v>
      </c>
      <c r="M80" s="5">
        <v>78</v>
      </c>
      <c r="N80" s="4" t="str">
        <f t="shared" si="7"/>
        <v/>
      </c>
      <c r="O80" s="4" t="str">
        <f t="shared" si="7"/>
        <v/>
      </c>
      <c r="P80" s="4" t="str">
        <f t="shared" si="7"/>
        <v/>
      </c>
      <c r="Q80" s="4" t="str">
        <f t="shared" si="8"/>
        <v>freq3binPLSR</v>
      </c>
      <c r="R80" s="4" t="str">
        <f t="shared" si="8"/>
        <v>freq3binPLSR</v>
      </c>
      <c r="S80" s="4" t="str">
        <f t="shared" si="8"/>
        <v>freq3binPLSR</v>
      </c>
    </row>
    <row r="81" spans="1:19">
      <c r="A81">
        <v>79</v>
      </c>
      <c r="B81" t="s">
        <v>19</v>
      </c>
      <c r="C81" t="s">
        <v>12</v>
      </c>
      <c r="D81">
        <v>18</v>
      </c>
      <c r="E81">
        <v>2</v>
      </c>
      <c r="F81">
        <v>31</v>
      </c>
      <c r="G81">
        <v>4</v>
      </c>
      <c r="H81">
        <v>4</v>
      </c>
      <c r="I81">
        <v>4</v>
      </c>
      <c r="J81">
        <v>2</v>
      </c>
      <c r="K81">
        <f t="shared" si="6"/>
        <v>31</v>
      </c>
      <c r="M81" s="5">
        <v>79</v>
      </c>
      <c r="N81" s="4" t="str">
        <f t="shared" si="7"/>
        <v/>
      </c>
      <c r="O81" s="4" t="str">
        <f t="shared" si="7"/>
        <v/>
      </c>
      <c r="P81" s="4" t="str">
        <f t="shared" si="7"/>
        <v/>
      </c>
      <c r="Q81" s="4" t="str">
        <f t="shared" si="8"/>
        <v>freq5binPLSR</v>
      </c>
      <c r="R81" s="4" t="str">
        <f t="shared" si="8"/>
        <v>freq5binPLSR</v>
      </c>
      <c r="S81" s="4" t="str">
        <f t="shared" si="8"/>
        <v>freq5binPLSR</v>
      </c>
    </row>
    <row r="82" spans="1:19">
      <c r="A82">
        <v>80</v>
      </c>
      <c r="B82" t="s">
        <v>16</v>
      </c>
      <c r="C82" t="s">
        <v>28</v>
      </c>
      <c r="D82">
        <v>3</v>
      </c>
      <c r="E82">
        <v>5</v>
      </c>
      <c r="F82">
        <v>33</v>
      </c>
      <c r="G82">
        <v>8</v>
      </c>
      <c r="H82">
        <v>2</v>
      </c>
      <c r="I82">
        <v>5</v>
      </c>
      <c r="J82">
        <v>5</v>
      </c>
      <c r="K82">
        <f t="shared" si="6"/>
        <v>33</v>
      </c>
      <c r="M82" s="5">
        <v>80</v>
      </c>
      <c r="N82" s="4" t="str">
        <f t="shared" si="7"/>
        <v/>
      </c>
      <c r="O82" s="4" t="str">
        <f t="shared" si="7"/>
        <v/>
      </c>
      <c r="P82" s="4" t="str">
        <f t="shared" si="7"/>
        <v/>
      </c>
      <c r="Q82" s="4" t="str">
        <f t="shared" si="8"/>
        <v>logLReg</v>
      </c>
      <c r="R82" s="4" t="str">
        <f t="shared" si="8"/>
        <v>logLReg</v>
      </c>
      <c r="S82" s="4" t="str">
        <f t="shared" si="8"/>
        <v>logLReg</v>
      </c>
    </row>
    <row r="83" spans="1:19">
      <c r="A83">
        <v>81</v>
      </c>
      <c r="B83" t="s">
        <v>21</v>
      </c>
      <c r="C83" t="s">
        <v>13</v>
      </c>
      <c r="D83">
        <v>7</v>
      </c>
      <c r="E83">
        <v>6</v>
      </c>
      <c r="F83">
        <v>22</v>
      </c>
      <c r="G83">
        <v>7</v>
      </c>
      <c r="H83">
        <v>6</v>
      </c>
      <c r="I83">
        <v>1</v>
      </c>
      <c r="J83">
        <v>1</v>
      </c>
      <c r="K83">
        <f t="shared" si="6"/>
        <v>22</v>
      </c>
      <c r="M83" s="5">
        <v>81</v>
      </c>
      <c r="N83" s="4" t="str">
        <f t="shared" si="7"/>
        <v/>
      </c>
      <c r="O83" s="4" t="str">
        <f t="shared" si="7"/>
        <v/>
      </c>
      <c r="P83" s="4" t="str">
        <f t="shared" si="7"/>
        <v>freq3binSWR</v>
      </c>
      <c r="Q83" s="4" t="str">
        <f t="shared" si="8"/>
        <v>freq3binSWR</v>
      </c>
      <c r="R83" s="4" t="str">
        <f t="shared" si="8"/>
        <v>freq3binSWR</v>
      </c>
      <c r="S83" s="4" t="str">
        <f t="shared" si="8"/>
        <v/>
      </c>
    </row>
    <row r="84" spans="1:19">
      <c r="A84">
        <v>82</v>
      </c>
      <c r="B84" t="s">
        <v>19</v>
      </c>
      <c r="C84" t="s">
        <v>28</v>
      </c>
      <c r="D84">
        <v>6</v>
      </c>
      <c r="E84">
        <v>1</v>
      </c>
      <c r="F84">
        <v>35</v>
      </c>
      <c r="G84">
        <v>4</v>
      </c>
      <c r="H84">
        <v>8</v>
      </c>
      <c r="I84">
        <v>8</v>
      </c>
      <c r="J84">
        <v>8</v>
      </c>
      <c r="K84">
        <f t="shared" si="6"/>
        <v>35</v>
      </c>
      <c r="M84" s="5">
        <v>82</v>
      </c>
      <c r="N84" s="4" t="str">
        <f t="shared" si="7"/>
        <v/>
      </c>
      <c r="O84" s="4" t="str">
        <f t="shared" si="7"/>
        <v/>
      </c>
      <c r="P84" s="4" t="str">
        <f t="shared" si="7"/>
        <v/>
      </c>
      <c r="Q84" s="4" t="str">
        <f t="shared" si="8"/>
        <v>freq5binLReg</v>
      </c>
      <c r="R84" s="4" t="str">
        <f t="shared" si="8"/>
        <v>freq5binLReg</v>
      </c>
      <c r="S84" s="4" t="str">
        <f t="shared" si="8"/>
        <v>freq5binLReg</v>
      </c>
    </row>
    <row r="85" spans="1:19">
      <c r="A85">
        <v>83</v>
      </c>
      <c r="B85" t="s">
        <v>20</v>
      </c>
      <c r="C85" t="s">
        <v>30</v>
      </c>
      <c r="D85">
        <v>2</v>
      </c>
      <c r="E85">
        <v>2</v>
      </c>
      <c r="F85">
        <v>36</v>
      </c>
      <c r="G85">
        <v>4</v>
      </c>
      <c r="H85">
        <v>4</v>
      </c>
      <c r="I85">
        <v>2</v>
      </c>
      <c r="J85">
        <v>4</v>
      </c>
      <c r="K85">
        <f t="shared" si="6"/>
        <v>36</v>
      </c>
      <c r="M85" s="5">
        <v>83</v>
      </c>
      <c r="N85" s="4" t="str">
        <f t="shared" si="7"/>
        <v/>
      </c>
      <c r="O85" s="4" t="str">
        <f t="shared" si="7"/>
        <v/>
      </c>
      <c r="P85" s="4" t="str">
        <f t="shared" si="7"/>
        <v/>
      </c>
      <c r="Q85" s="4" t="str">
        <f t="shared" si="8"/>
        <v>width5binNNet</v>
      </c>
      <c r="R85" s="4" t="str">
        <f t="shared" si="8"/>
        <v>width5binNNet</v>
      </c>
      <c r="S85" s="4" t="str">
        <f t="shared" si="8"/>
        <v>width5binNNet</v>
      </c>
    </row>
    <row r="86" spans="1:19">
      <c r="A86">
        <v>84</v>
      </c>
      <c r="B86" t="s">
        <v>17</v>
      </c>
      <c r="C86" t="s">
        <v>30</v>
      </c>
      <c r="D86">
        <v>2</v>
      </c>
      <c r="E86">
        <v>2</v>
      </c>
      <c r="F86">
        <v>25</v>
      </c>
      <c r="G86">
        <v>3</v>
      </c>
      <c r="H86">
        <v>4</v>
      </c>
      <c r="I86">
        <v>2</v>
      </c>
      <c r="J86">
        <v>3</v>
      </c>
      <c r="K86">
        <f t="shared" si="6"/>
        <v>25</v>
      </c>
      <c r="M86" s="5">
        <v>84</v>
      </c>
      <c r="N86" s="4" t="str">
        <f t="shared" si="7"/>
        <v/>
      </c>
      <c r="O86" s="4" t="str">
        <f t="shared" si="7"/>
        <v/>
      </c>
      <c r="P86" s="4" t="str">
        <f t="shared" si="7"/>
        <v>normNNet</v>
      </c>
      <c r="Q86" s="4" t="str">
        <f t="shared" si="8"/>
        <v>normNNet</v>
      </c>
      <c r="R86" s="4" t="str">
        <f t="shared" si="8"/>
        <v>normNNet</v>
      </c>
      <c r="S86" s="4" t="str">
        <f t="shared" si="8"/>
        <v/>
      </c>
    </row>
    <row r="87" spans="1:19">
      <c r="A87">
        <v>85</v>
      </c>
      <c r="B87" t="s">
        <v>29</v>
      </c>
      <c r="C87" t="s">
        <v>30</v>
      </c>
      <c r="D87">
        <v>2</v>
      </c>
      <c r="E87">
        <v>3</v>
      </c>
      <c r="F87">
        <v>42</v>
      </c>
      <c r="G87">
        <v>4</v>
      </c>
      <c r="H87">
        <v>3</v>
      </c>
      <c r="I87">
        <v>3</v>
      </c>
      <c r="J87">
        <v>2</v>
      </c>
      <c r="K87">
        <f t="shared" si="6"/>
        <v>42</v>
      </c>
      <c r="M87" s="5">
        <v>85</v>
      </c>
      <c r="N87" s="4" t="str">
        <f t="shared" si="7"/>
        <v/>
      </c>
      <c r="O87" s="4" t="str">
        <f t="shared" si="7"/>
        <v/>
      </c>
      <c r="P87" s="4" t="str">
        <f t="shared" si="7"/>
        <v/>
      </c>
      <c r="Q87" s="4" t="str">
        <f t="shared" si="8"/>
        <v>width3binNNet</v>
      </c>
      <c r="R87" s="4" t="str">
        <f t="shared" si="8"/>
        <v>width3binNNet</v>
      </c>
      <c r="S87" s="4" t="str">
        <f t="shared" si="8"/>
        <v>width3binNNet</v>
      </c>
    </row>
    <row r="88" spans="1:19">
      <c r="A88">
        <v>86</v>
      </c>
      <c r="B88" t="s">
        <v>16</v>
      </c>
      <c r="C88" t="s">
        <v>30</v>
      </c>
      <c r="D88">
        <v>11</v>
      </c>
      <c r="E88">
        <v>2</v>
      </c>
      <c r="F88">
        <v>36</v>
      </c>
      <c r="G88">
        <v>8</v>
      </c>
      <c r="H88">
        <v>2</v>
      </c>
      <c r="I88">
        <v>2</v>
      </c>
      <c r="J88">
        <v>3</v>
      </c>
      <c r="K88">
        <f t="shared" si="6"/>
        <v>36</v>
      </c>
      <c r="M88" s="5">
        <v>86</v>
      </c>
      <c r="N88" s="4" t="str">
        <f t="shared" si="7"/>
        <v/>
      </c>
      <c r="O88" s="4" t="str">
        <f t="shared" si="7"/>
        <v/>
      </c>
      <c r="P88" s="4" t="str">
        <f t="shared" si="7"/>
        <v/>
      </c>
      <c r="Q88" s="4" t="str">
        <f t="shared" si="8"/>
        <v>logNNet</v>
      </c>
      <c r="R88" s="4" t="str">
        <f t="shared" si="8"/>
        <v>logNNet</v>
      </c>
      <c r="S88" s="4" t="str">
        <f t="shared" si="8"/>
        <v>logNNet</v>
      </c>
    </row>
    <row r="89" spans="1:19">
      <c r="A89">
        <v>87</v>
      </c>
      <c r="B89" t="s">
        <v>21</v>
      </c>
      <c r="C89" t="s">
        <v>30</v>
      </c>
      <c r="D89">
        <v>12</v>
      </c>
      <c r="E89">
        <v>0</v>
      </c>
      <c r="F89">
        <v>44</v>
      </c>
      <c r="G89">
        <v>12</v>
      </c>
      <c r="H89">
        <v>12</v>
      </c>
      <c r="I89">
        <v>0</v>
      </c>
      <c r="J89">
        <v>4</v>
      </c>
      <c r="K89">
        <f t="shared" si="6"/>
        <v>44</v>
      </c>
      <c r="M89" s="5">
        <v>87</v>
      </c>
      <c r="N89" s="4" t="str">
        <f t="shared" si="7"/>
        <v/>
      </c>
      <c r="O89" s="4" t="str">
        <f t="shared" si="7"/>
        <v/>
      </c>
      <c r="P89" s="4" t="str">
        <f t="shared" si="7"/>
        <v/>
      </c>
      <c r="Q89" s="4" t="str">
        <f t="shared" si="8"/>
        <v>freq3binNNet</v>
      </c>
      <c r="R89" s="4" t="str">
        <f t="shared" si="8"/>
        <v>freq3binNNet</v>
      </c>
      <c r="S89" s="4" t="str">
        <f t="shared" si="8"/>
        <v>freq3binNNet</v>
      </c>
    </row>
    <row r="90" spans="1:19">
      <c r="A90">
        <v>88</v>
      </c>
      <c r="B90" t="s">
        <v>19</v>
      </c>
      <c r="C90" t="s">
        <v>30</v>
      </c>
      <c r="D90">
        <v>6</v>
      </c>
      <c r="E90">
        <v>6</v>
      </c>
      <c r="F90">
        <v>19</v>
      </c>
      <c r="G90">
        <v>6</v>
      </c>
      <c r="H90">
        <v>6</v>
      </c>
      <c r="I90">
        <v>6</v>
      </c>
      <c r="J90">
        <v>6</v>
      </c>
      <c r="K90">
        <f t="shared" si="6"/>
        <v>19</v>
      </c>
      <c r="M90" s="5">
        <v>88</v>
      </c>
      <c r="N90" s="4" t="str">
        <f t="shared" si="7"/>
        <v/>
      </c>
      <c r="O90" s="4" t="str">
        <f t="shared" si="7"/>
        <v>freq5binNNet</v>
      </c>
      <c r="P90" s="4" t="str">
        <f t="shared" si="7"/>
        <v>freq5binNNet</v>
      </c>
      <c r="Q90" s="4" t="str">
        <f t="shared" si="8"/>
        <v>freq5binNNet</v>
      </c>
      <c r="R90" s="4" t="str">
        <f t="shared" si="8"/>
        <v/>
      </c>
      <c r="S90" s="4" t="str">
        <f t="shared" si="8"/>
        <v/>
      </c>
    </row>
    <row r="91" spans="1:19">
      <c r="A91">
        <v>89</v>
      </c>
      <c r="B91" t="s">
        <v>21</v>
      </c>
      <c r="C91" t="s">
        <v>28</v>
      </c>
      <c r="D91">
        <v>1</v>
      </c>
      <c r="E91">
        <v>1</v>
      </c>
      <c r="F91">
        <v>12</v>
      </c>
      <c r="G91">
        <v>0</v>
      </c>
      <c r="H91">
        <v>7</v>
      </c>
      <c r="I91">
        <v>7</v>
      </c>
      <c r="J91">
        <v>7</v>
      </c>
      <c r="K91">
        <f t="shared" si="6"/>
        <v>12</v>
      </c>
      <c r="M91" s="5">
        <v>89</v>
      </c>
      <c r="N91" s="4" t="str">
        <f t="shared" si="7"/>
        <v/>
      </c>
      <c r="O91" s="4" t="str">
        <f t="shared" si="7"/>
        <v>freq3binLReg</v>
      </c>
      <c r="P91" s="4" t="str">
        <f t="shared" si="7"/>
        <v>freq3binLReg</v>
      </c>
      <c r="Q91" s="4" t="str">
        <f t="shared" si="8"/>
        <v>freq3binLReg</v>
      </c>
      <c r="R91" s="4" t="str">
        <f t="shared" si="8"/>
        <v/>
      </c>
      <c r="S91" s="4" t="str">
        <f t="shared" si="8"/>
        <v/>
      </c>
    </row>
    <row r="92" spans="1:19">
      <c r="A92">
        <v>90</v>
      </c>
      <c r="B92" t="s">
        <v>18</v>
      </c>
      <c r="C92" t="s">
        <v>28</v>
      </c>
      <c r="D92">
        <v>1</v>
      </c>
      <c r="E92">
        <v>1</v>
      </c>
      <c r="F92">
        <v>28</v>
      </c>
      <c r="G92">
        <v>0</v>
      </c>
      <c r="H92">
        <v>1</v>
      </c>
      <c r="I92">
        <v>1</v>
      </c>
      <c r="J92">
        <v>1</v>
      </c>
      <c r="K92">
        <f t="shared" si="6"/>
        <v>28</v>
      </c>
      <c r="M92" s="5">
        <v>90</v>
      </c>
      <c r="N92" s="4" t="str">
        <f t="shared" si="7"/>
        <v/>
      </c>
      <c r="O92" s="4" t="str">
        <f t="shared" si="7"/>
        <v/>
      </c>
      <c r="P92" s="4" t="str">
        <f t="shared" si="7"/>
        <v>PCALReg</v>
      </c>
      <c r="Q92" s="4" t="str">
        <f t="shared" si="8"/>
        <v>PCALReg</v>
      </c>
      <c r="R92" s="4" t="str">
        <f t="shared" si="8"/>
        <v>PCALReg</v>
      </c>
      <c r="S92" s="4" t="str">
        <f t="shared" si="8"/>
        <v/>
      </c>
    </row>
  </sheetData>
  <mergeCells count="3">
    <mergeCell ref="D1:J1"/>
    <mergeCell ref="N1:P1"/>
    <mergeCell ref="Q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92"/>
  <sheetViews>
    <sheetView topLeftCell="P70" workbookViewId="0">
      <selection activeCell="AB3" sqref="AB3:AB92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9.140625" customWidth="1"/>
    <col min="5" max="5" width="15" customWidth="1"/>
    <col min="6" max="6" width="15.140625" customWidth="1"/>
    <col min="7" max="8" width="19.28515625" customWidth="1"/>
    <col min="9" max="9" width="9.140625" customWidth="1"/>
    <col min="10" max="10" width="16" bestFit="1" customWidth="1"/>
    <col min="11" max="11" width="16.140625" bestFit="1" customWidth="1"/>
    <col min="12" max="12" width="20.28515625" bestFit="1" customWidth="1"/>
    <col min="19" max="19" width="25" bestFit="1" customWidth="1"/>
    <col min="21" max="21" width="15" bestFit="1" customWidth="1"/>
    <col min="22" max="22" width="15.140625" bestFit="1" customWidth="1"/>
    <col min="23" max="23" width="19.28515625" bestFit="1" customWidth="1"/>
    <col min="24" max="24" width="11.7109375" bestFit="1" customWidth="1"/>
  </cols>
  <sheetData>
    <row r="1" spans="1:28">
      <c r="E1" s="8" t="s">
        <v>3</v>
      </c>
      <c r="F1" s="8"/>
      <c r="G1" s="8"/>
      <c r="H1" s="2"/>
      <c r="J1" s="8" t="s">
        <v>4</v>
      </c>
      <c r="K1" s="8"/>
      <c r="L1" s="8"/>
      <c r="N1" s="8" t="s">
        <v>41</v>
      </c>
      <c r="O1" s="8"/>
      <c r="P1" s="8"/>
      <c r="S1" t="s">
        <v>43</v>
      </c>
      <c r="U1" s="8" t="s">
        <v>69</v>
      </c>
      <c r="V1" s="8"/>
      <c r="W1" s="8"/>
      <c r="X1" s="7"/>
      <c r="Y1" s="8" t="s">
        <v>41</v>
      </c>
      <c r="Z1" s="8"/>
      <c r="AA1" s="8"/>
    </row>
    <row r="2" spans="1:2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H2" t="s">
        <v>67</v>
      </c>
      <c r="J2" t="s">
        <v>5</v>
      </c>
      <c r="K2" t="s">
        <v>6</v>
      </c>
      <c r="L2" t="s">
        <v>7</v>
      </c>
      <c r="N2" t="s">
        <v>38</v>
      </c>
      <c r="O2" t="s">
        <v>39</v>
      </c>
      <c r="P2" t="s">
        <v>40</v>
      </c>
      <c r="Q2" t="s">
        <v>42</v>
      </c>
      <c r="S2" t="s">
        <v>49</v>
      </c>
      <c r="U2" t="s">
        <v>8</v>
      </c>
      <c r="V2" t="s">
        <v>9</v>
      </c>
      <c r="W2" t="s">
        <v>10</v>
      </c>
      <c r="Y2" t="s">
        <v>38</v>
      </c>
      <c r="Z2" t="s">
        <v>39</v>
      </c>
      <c r="AA2" t="s">
        <v>40</v>
      </c>
      <c r="AB2" t="s">
        <v>42</v>
      </c>
    </row>
    <row r="3" spans="1:28">
      <c r="A3">
        <v>1</v>
      </c>
      <c r="B3" t="s">
        <v>17</v>
      </c>
      <c r="C3" t="s">
        <v>24</v>
      </c>
      <c r="E3">
        <v>11</v>
      </c>
      <c r="F3">
        <v>11</v>
      </c>
      <c r="G3">
        <v>11</v>
      </c>
      <c r="H3">
        <f>MAX(ABS(E3-A3),ABS(F3-A3),ABS(G3-A3))</f>
        <v>10</v>
      </c>
      <c r="J3">
        <v>11</v>
      </c>
      <c r="K3">
        <v>11</v>
      </c>
      <c r="L3">
        <v>11</v>
      </c>
      <c r="N3">
        <f>ABS($A3-J3)</f>
        <v>10</v>
      </c>
      <c r="O3">
        <f t="shared" ref="O3:P18" si="0">ABS($A3-K3)</f>
        <v>10</v>
      </c>
      <c r="P3">
        <f t="shared" si="0"/>
        <v>10</v>
      </c>
      <c r="Q3">
        <f t="shared" ref="Q3:Q66" si="1">MAX(N3:P3)</f>
        <v>10</v>
      </c>
      <c r="S3">
        <v>37</v>
      </c>
      <c r="U3">
        <v>11</v>
      </c>
      <c r="V3">
        <v>11</v>
      </c>
      <c r="W3">
        <v>11</v>
      </c>
      <c r="Y3">
        <f>ABS($A3-U3)</f>
        <v>10</v>
      </c>
      <c r="Z3">
        <f t="shared" ref="Z3:AA66" si="2">ABS($A3-V3)</f>
        <v>10</v>
      </c>
      <c r="AA3">
        <f t="shared" si="2"/>
        <v>10</v>
      </c>
      <c r="AB3">
        <f t="shared" ref="AB3:AB67" si="3">MAX(Y3:AA3)</f>
        <v>10</v>
      </c>
    </row>
    <row r="4" spans="1:28">
      <c r="A4">
        <v>2</v>
      </c>
      <c r="B4" t="s">
        <v>17</v>
      </c>
      <c r="C4" t="s">
        <v>25</v>
      </c>
      <c r="E4">
        <v>13</v>
      </c>
      <c r="F4">
        <v>13</v>
      </c>
      <c r="G4">
        <v>13</v>
      </c>
      <c r="H4">
        <f t="shared" ref="H4:H67" si="4">MAX(ABS(E4-A4),ABS(F4-A4),ABS(G4-A4))</f>
        <v>11</v>
      </c>
      <c r="J4">
        <v>7</v>
      </c>
      <c r="K4">
        <v>1</v>
      </c>
      <c r="L4">
        <v>7</v>
      </c>
      <c r="N4">
        <f t="shared" ref="N4:P67" si="5">ABS($A4-J4)</f>
        <v>5</v>
      </c>
      <c r="O4">
        <f t="shared" si="0"/>
        <v>1</v>
      </c>
      <c r="P4">
        <f t="shared" si="0"/>
        <v>5</v>
      </c>
      <c r="Q4">
        <f t="shared" si="1"/>
        <v>5</v>
      </c>
      <c r="S4">
        <v>33</v>
      </c>
      <c r="U4">
        <v>7</v>
      </c>
      <c r="V4">
        <v>1</v>
      </c>
      <c r="W4">
        <v>7</v>
      </c>
      <c r="Y4">
        <f t="shared" ref="Y4:AA67" si="6">ABS($A4-U4)</f>
        <v>5</v>
      </c>
      <c r="Z4">
        <f t="shared" si="2"/>
        <v>1</v>
      </c>
      <c r="AA4">
        <f t="shared" si="2"/>
        <v>5</v>
      </c>
      <c r="AB4">
        <f t="shared" si="3"/>
        <v>5</v>
      </c>
    </row>
    <row r="5" spans="1:28" ht="15" customHeight="1">
      <c r="A5">
        <v>3</v>
      </c>
      <c r="B5" t="s">
        <v>15</v>
      </c>
      <c r="C5" t="s">
        <v>24</v>
      </c>
      <c r="E5">
        <v>12</v>
      </c>
      <c r="F5">
        <v>12</v>
      </c>
      <c r="G5">
        <v>12</v>
      </c>
      <c r="H5">
        <f t="shared" si="4"/>
        <v>9</v>
      </c>
      <c r="J5">
        <v>8</v>
      </c>
      <c r="K5">
        <v>2</v>
      </c>
      <c r="L5">
        <v>8</v>
      </c>
      <c r="N5">
        <f t="shared" si="5"/>
        <v>5</v>
      </c>
      <c r="O5">
        <f t="shared" si="0"/>
        <v>1</v>
      </c>
      <c r="P5">
        <f t="shared" si="0"/>
        <v>5</v>
      </c>
      <c r="Q5">
        <f t="shared" si="1"/>
        <v>5</v>
      </c>
      <c r="S5">
        <v>25</v>
      </c>
      <c r="U5">
        <v>8</v>
      </c>
      <c r="V5">
        <v>2</v>
      </c>
      <c r="W5">
        <v>8</v>
      </c>
      <c r="Y5">
        <f t="shared" si="6"/>
        <v>5</v>
      </c>
      <c r="Z5">
        <f t="shared" si="2"/>
        <v>1</v>
      </c>
      <c r="AA5">
        <f t="shared" si="2"/>
        <v>5</v>
      </c>
      <c r="AB5">
        <f t="shared" si="3"/>
        <v>5</v>
      </c>
    </row>
    <row r="6" spans="1:28">
      <c r="A6">
        <v>4</v>
      </c>
      <c r="B6" t="s">
        <v>15</v>
      </c>
      <c r="C6" t="s">
        <v>25</v>
      </c>
      <c r="E6">
        <v>14</v>
      </c>
      <c r="F6">
        <v>23</v>
      </c>
      <c r="G6">
        <v>23</v>
      </c>
      <c r="H6">
        <f t="shared" si="4"/>
        <v>19</v>
      </c>
      <c r="J6">
        <v>12</v>
      </c>
      <c r="K6">
        <v>3</v>
      </c>
      <c r="L6">
        <v>12</v>
      </c>
      <c r="N6">
        <f t="shared" si="5"/>
        <v>8</v>
      </c>
      <c r="O6">
        <f t="shared" si="0"/>
        <v>1</v>
      </c>
      <c r="P6">
        <f t="shared" si="0"/>
        <v>8</v>
      </c>
      <c r="Q6">
        <f t="shared" si="1"/>
        <v>8</v>
      </c>
      <c r="S6">
        <v>23</v>
      </c>
      <c r="U6">
        <v>12</v>
      </c>
      <c r="V6">
        <v>3</v>
      </c>
      <c r="W6">
        <v>12</v>
      </c>
      <c r="Y6">
        <f t="shared" si="6"/>
        <v>8</v>
      </c>
      <c r="Z6">
        <f t="shared" si="2"/>
        <v>1</v>
      </c>
      <c r="AA6">
        <f t="shared" si="2"/>
        <v>8</v>
      </c>
      <c r="AB6">
        <f t="shared" si="3"/>
        <v>8</v>
      </c>
    </row>
    <row r="7" spans="1:28">
      <c r="A7">
        <v>5</v>
      </c>
      <c r="B7" t="s">
        <v>16</v>
      </c>
      <c r="C7" t="s">
        <v>24</v>
      </c>
      <c r="E7">
        <v>23</v>
      </c>
      <c r="F7">
        <v>18</v>
      </c>
      <c r="G7">
        <v>14</v>
      </c>
      <c r="H7">
        <f t="shared" si="4"/>
        <v>18</v>
      </c>
      <c r="J7">
        <v>13</v>
      </c>
      <c r="K7">
        <v>4</v>
      </c>
      <c r="L7">
        <v>13</v>
      </c>
      <c r="N7">
        <f t="shared" si="5"/>
        <v>8</v>
      </c>
      <c r="O7">
        <f t="shared" si="0"/>
        <v>1</v>
      </c>
      <c r="P7">
        <f t="shared" si="0"/>
        <v>8</v>
      </c>
      <c r="Q7">
        <f t="shared" si="1"/>
        <v>8</v>
      </c>
      <c r="S7">
        <v>23</v>
      </c>
      <c r="U7">
        <v>13</v>
      </c>
      <c r="V7">
        <v>4</v>
      </c>
      <c r="W7">
        <v>13</v>
      </c>
      <c r="Y7">
        <f t="shared" si="6"/>
        <v>8</v>
      </c>
      <c r="Z7">
        <f t="shared" si="2"/>
        <v>1</v>
      </c>
      <c r="AA7">
        <f t="shared" si="2"/>
        <v>8</v>
      </c>
      <c r="AB7">
        <f t="shared" si="3"/>
        <v>8</v>
      </c>
    </row>
    <row r="8" spans="1:28">
      <c r="A8">
        <v>6</v>
      </c>
      <c r="B8" t="s">
        <v>16</v>
      </c>
      <c r="C8" t="s">
        <v>25</v>
      </c>
      <c r="E8">
        <v>25</v>
      </c>
      <c r="F8">
        <v>14</v>
      </c>
      <c r="G8">
        <v>18</v>
      </c>
      <c r="H8">
        <f t="shared" si="4"/>
        <v>19</v>
      </c>
      <c r="J8">
        <v>1</v>
      </c>
      <c r="K8">
        <v>5</v>
      </c>
      <c r="L8">
        <v>1</v>
      </c>
      <c r="N8">
        <f t="shared" si="5"/>
        <v>5</v>
      </c>
      <c r="O8">
        <f t="shared" si="0"/>
        <v>1</v>
      </c>
      <c r="P8">
        <f t="shared" si="0"/>
        <v>5</v>
      </c>
      <c r="Q8">
        <f t="shared" si="1"/>
        <v>5</v>
      </c>
      <c r="S8">
        <v>22</v>
      </c>
      <c r="U8">
        <v>1</v>
      </c>
      <c r="V8">
        <v>5</v>
      </c>
      <c r="W8">
        <v>1</v>
      </c>
      <c r="Y8">
        <f t="shared" si="6"/>
        <v>5</v>
      </c>
      <c r="Z8">
        <f t="shared" si="2"/>
        <v>1</v>
      </c>
      <c r="AA8">
        <f t="shared" si="2"/>
        <v>5</v>
      </c>
      <c r="AB8">
        <f t="shared" si="3"/>
        <v>5</v>
      </c>
    </row>
    <row r="9" spans="1:28">
      <c r="A9">
        <v>7</v>
      </c>
      <c r="B9" t="s">
        <v>13</v>
      </c>
      <c r="C9" t="s">
        <v>24</v>
      </c>
      <c r="E9">
        <v>16</v>
      </c>
      <c r="F9">
        <v>7</v>
      </c>
      <c r="G9">
        <v>15</v>
      </c>
      <c r="H9">
        <f t="shared" si="4"/>
        <v>9</v>
      </c>
      <c r="J9">
        <v>2</v>
      </c>
      <c r="K9">
        <v>6</v>
      </c>
      <c r="L9">
        <v>2</v>
      </c>
      <c r="N9">
        <f t="shared" si="5"/>
        <v>5</v>
      </c>
      <c r="O9">
        <f t="shared" si="0"/>
        <v>1</v>
      </c>
      <c r="P9">
        <f t="shared" si="0"/>
        <v>5</v>
      </c>
      <c r="Q9">
        <f t="shared" si="1"/>
        <v>5</v>
      </c>
      <c r="S9">
        <v>22</v>
      </c>
      <c r="U9">
        <v>2</v>
      </c>
      <c r="V9">
        <v>6</v>
      </c>
      <c r="W9">
        <v>2</v>
      </c>
      <c r="Y9">
        <f t="shared" si="6"/>
        <v>5</v>
      </c>
      <c r="Z9">
        <f t="shared" si="2"/>
        <v>1</v>
      </c>
      <c r="AA9">
        <f t="shared" si="2"/>
        <v>5</v>
      </c>
      <c r="AB9">
        <f t="shared" si="3"/>
        <v>5</v>
      </c>
    </row>
    <row r="10" spans="1:28">
      <c r="A10">
        <v>8</v>
      </c>
      <c r="B10" t="s">
        <v>13</v>
      </c>
      <c r="C10" t="s">
        <v>25</v>
      </c>
      <c r="E10">
        <v>15</v>
      </c>
      <c r="F10">
        <v>8</v>
      </c>
      <c r="G10">
        <v>17</v>
      </c>
      <c r="H10">
        <f t="shared" si="4"/>
        <v>9</v>
      </c>
      <c r="J10">
        <v>3</v>
      </c>
      <c r="K10">
        <v>7</v>
      </c>
      <c r="L10">
        <v>3</v>
      </c>
      <c r="N10">
        <f t="shared" si="5"/>
        <v>5</v>
      </c>
      <c r="O10">
        <f t="shared" si="0"/>
        <v>1</v>
      </c>
      <c r="P10">
        <f t="shared" si="0"/>
        <v>5</v>
      </c>
      <c r="Q10">
        <f t="shared" si="1"/>
        <v>5</v>
      </c>
      <c r="S10">
        <v>22</v>
      </c>
      <c r="U10">
        <v>3</v>
      </c>
      <c r="V10">
        <v>7</v>
      </c>
      <c r="W10">
        <v>3</v>
      </c>
      <c r="Y10">
        <f t="shared" si="6"/>
        <v>5</v>
      </c>
      <c r="Z10">
        <f t="shared" si="2"/>
        <v>1</v>
      </c>
      <c r="AA10">
        <f t="shared" si="2"/>
        <v>5</v>
      </c>
      <c r="AB10">
        <f t="shared" si="3"/>
        <v>5</v>
      </c>
    </row>
    <row r="11" spans="1:28">
      <c r="A11">
        <v>9</v>
      </c>
      <c r="B11" t="s">
        <v>14</v>
      </c>
      <c r="C11" t="s">
        <v>24</v>
      </c>
      <c r="E11">
        <v>17</v>
      </c>
      <c r="F11">
        <v>34</v>
      </c>
      <c r="G11">
        <v>34</v>
      </c>
      <c r="H11">
        <f t="shared" si="4"/>
        <v>25</v>
      </c>
      <c r="J11">
        <v>4</v>
      </c>
      <c r="K11">
        <v>8</v>
      </c>
      <c r="L11">
        <v>4</v>
      </c>
      <c r="N11">
        <f t="shared" si="5"/>
        <v>5</v>
      </c>
      <c r="O11">
        <f t="shared" si="0"/>
        <v>1</v>
      </c>
      <c r="P11">
        <f t="shared" si="0"/>
        <v>5</v>
      </c>
      <c r="Q11">
        <f t="shared" si="1"/>
        <v>5</v>
      </c>
      <c r="S11">
        <v>20</v>
      </c>
      <c r="U11">
        <v>4</v>
      </c>
      <c r="V11">
        <v>8</v>
      </c>
      <c r="W11">
        <v>4</v>
      </c>
      <c r="Y11">
        <f t="shared" si="6"/>
        <v>5</v>
      </c>
      <c r="Z11">
        <f t="shared" si="2"/>
        <v>1</v>
      </c>
      <c r="AA11">
        <f t="shared" si="2"/>
        <v>5</v>
      </c>
      <c r="AB11">
        <f t="shared" si="3"/>
        <v>5</v>
      </c>
    </row>
    <row r="12" spans="1:28">
      <c r="A12">
        <v>10</v>
      </c>
      <c r="B12" t="s">
        <v>14</v>
      </c>
      <c r="C12" t="s">
        <v>25</v>
      </c>
      <c r="E12">
        <v>42</v>
      </c>
      <c r="F12">
        <v>15</v>
      </c>
      <c r="G12">
        <v>16</v>
      </c>
      <c r="H12">
        <f t="shared" si="4"/>
        <v>32</v>
      </c>
      <c r="J12">
        <v>5</v>
      </c>
      <c r="K12">
        <v>12</v>
      </c>
      <c r="L12">
        <v>5</v>
      </c>
      <c r="N12">
        <f t="shared" si="5"/>
        <v>5</v>
      </c>
      <c r="O12">
        <f t="shared" si="0"/>
        <v>2</v>
      </c>
      <c r="P12">
        <f t="shared" si="0"/>
        <v>5</v>
      </c>
      <c r="Q12">
        <f t="shared" si="1"/>
        <v>5</v>
      </c>
      <c r="S12">
        <v>20</v>
      </c>
      <c r="U12">
        <v>5</v>
      </c>
      <c r="V12">
        <v>12</v>
      </c>
      <c r="W12">
        <v>5</v>
      </c>
      <c r="Y12">
        <f t="shared" si="6"/>
        <v>5</v>
      </c>
      <c r="Z12">
        <f t="shared" si="2"/>
        <v>2</v>
      </c>
      <c r="AA12">
        <f t="shared" si="2"/>
        <v>5</v>
      </c>
      <c r="AB12">
        <f t="shared" si="3"/>
        <v>5</v>
      </c>
    </row>
    <row r="13" spans="1:28">
      <c r="A13">
        <v>11</v>
      </c>
      <c r="B13" t="s">
        <v>13</v>
      </c>
      <c r="C13" t="s">
        <v>27</v>
      </c>
      <c r="E13">
        <v>39</v>
      </c>
      <c r="F13">
        <v>17</v>
      </c>
      <c r="G13">
        <v>36</v>
      </c>
      <c r="H13">
        <f t="shared" si="4"/>
        <v>28</v>
      </c>
      <c r="J13">
        <v>6</v>
      </c>
      <c r="K13">
        <v>13</v>
      </c>
      <c r="L13">
        <v>6</v>
      </c>
      <c r="N13">
        <f t="shared" si="5"/>
        <v>5</v>
      </c>
      <c r="O13">
        <f t="shared" si="0"/>
        <v>2</v>
      </c>
      <c r="P13">
        <f t="shared" si="0"/>
        <v>5</v>
      </c>
      <c r="Q13">
        <f t="shared" si="1"/>
        <v>5</v>
      </c>
      <c r="S13">
        <v>20</v>
      </c>
      <c r="U13">
        <v>6</v>
      </c>
      <c r="V13">
        <v>13</v>
      </c>
      <c r="W13">
        <v>6</v>
      </c>
      <c r="Y13">
        <f t="shared" si="6"/>
        <v>5</v>
      </c>
      <c r="Z13">
        <f t="shared" si="2"/>
        <v>2</v>
      </c>
      <c r="AA13">
        <f t="shared" si="2"/>
        <v>5</v>
      </c>
      <c r="AB13">
        <f t="shared" si="3"/>
        <v>5</v>
      </c>
    </row>
    <row r="14" spans="1:28" ht="15" customHeight="1">
      <c r="A14">
        <v>12</v>
      </c>
      <c r="B14" t="s">
        <v>16</v>
      </c>
      <c r="C14" t="s">
        <v>27</v>
      </c>
      <c r="E14">
        <v>24</v>
      </c>
      <c r="F14">
        <v>36</v>
      </c>
      <c r="G14">
        <v>25</v>
      </c>
      <c r="H14">
        <f t="shared" si="4"/>
        <v>24</v>
      </c>
      <c r="J14">
        <v>14</v>
      </c>
      <c r="K14">
        <v>9</v>
      </c>
      <c r="L14">
        <v>9</v>
      </c>
      <c r="N14">
        <f t="shared" si="5"/>
        <v>2</v>
      </c>
      <c r="O14">
        <f t="shared" si="0"/>
        <v>3</v>
      </c>
      <c r="P14">
        <f t="shared" si="0"/>
        <v>3</v>
      </c>
      <c r="Q14">
        <f t="shared" si="1"/>
        <v>3</v>
      </c>
      <c r="S14">
        <v>19</v>
      </c>
      <c r="U14">
        <v>14</v>
      </c>
      <c r="V14">
        <v>9</v>
      </c>
      <c r="W14">
        <v>9</v>
      </c>
      <c r="Y14">
        <f t="shared" si="6"/>
        <v>2</v>
      </c>
      <c r="Z14">
        <f t="shared" si="2"/>
        <v>3</v>
      </c>
      <c r="AA14">
        <f t="shared" si="2"/>
        <v>3</v>
      </c>
      <c r="AB14">
        <f t="shared" si="3"/>
        <v>3</v>
      </c>
    </row>
    <row r="15" spans="1:28">
      <c r="A15">
        <v>13</v>
      </c>
      <c r="B15" t="s">
        <v>13</v>
      </c>
      <c r="C15" t="s">
        <v>26</v>
      </c>
      <c r="E15">
        <v>34</v>
      </c>
      <c r="F15">
        <v>24</v>
      </c>
      <c r="G15">
        <v>24</v>
      </c>
      <c r="H15">
        <f t="shared" si="4"/>
        <v>21</v>
      </c>
      <c r="J15">
        <v>9</v>
      </c>
      <c r="K15">
        <v>10</v>
      </c>
      <c r="L15">
        <v>10</v>
      </c>
      <c r="N15">
        <f t="shared" si="5"/>
        <v>4</v>
      </c>
      <c r="O15">
        <f t="shared" si="0"/>
        <v>3</v>
      </c>
      <c r="P15">
        <f t="shared" si="0"/>
        <v>3</v>
      </c>
      <c r="Q15">
        <f t="shared" si="1"/>
        <v>4</v>
      </c>
      <c r="S15">
        <v>19</v>
      </c>
      <c r="U15">
        <v>9</v>
      </c>
      <c r="V15">
        <v>10</v>
      </c>
      <c r="W15">
        <v>10</v>
      </c>
      <c r="Y15">
        <f t="shared" si="6"/>
        <v>4</v>
      </c>
      <c r="Z15">
        <f t="shared" si="2"/>
        <v>3</v>
      </c>
      <c r="AA15">
        <f t="shared" si="2"/>
        <v>3</v>
      </c>
      <c r="AB15">
        <f t="shared" si="3"/>
        <v>4</v>
      </c>
    </row>
    <row r="16" spans="1:28">
      <c r="A16">
        <v>14</v>
      </c>
      <c r="B16" t="s">
        <v>14</v>
      </c>
      <c r="C16" t="s">
        <v>26</v>
      </c>
      <c r="E16">
        <v>57</v>
      </c>
      <c r="F16">
        <v>16</v>
      </c>
      <c r="G16">
        <v>7</v>
      </c>
      <c r="H16">
        <f t="shared" si="4"/>
        <v>43</v>
      </c>
      <c r="J16">
        <v>10</v>
      </c>
      <c r="K16">
        <v>26</v>
      </c>
      <c r="L16">
        <v>14</v>
      </c>
      <c r="N16">
        <f t="shared" si="5"/>
        <v>4</v>
      </c>
      <c r="O16">
        <f t="shared" si="0"/>
        <v>12</v>
      </c>
      <c r="P16">
        <f t="shared" si="0"/>
        <v>0</v>
      </c>
      <c r="Q16">
        <f t="shared" si="1"/>
        <v>12</v>
      </c>
      <c r="S16">
        <v>19</v>
      </c>
      <c r="U16">
        <v>10</v>
      </c>
      <c r="V16">
        <v>26</v>
      </c>
      <c r="W16">
        <v>14</v>
      </c>
      <c r="Y16">
        <f t="shared" si="6"/>
        <v>4</v>
      </c>
      <c r="Z16">
        <f t="shared" si="2"/>
        <v>12</v>
      </c>
      <c r="AA16">
        <f t="shared" si="2"/>
        <v>0</v>
      </c>
      <c r="AB16">
        <f t="shared" si="3"/>
        <v>12</v>
      </c>
    </row>
    <row r="17" spans="1:28">
      <c r="A17">
        <v>15</v>
      </c>
      <c r="B17" t="s">
        <v>18</v>
      </c>
      <c r="C17" t="s">
        <v>12</v>
      </c>
      <c r="E17">
        <v>36</v>
      </c>
      <c r="F17">
        <v>19</v>
      </c>
      <c r="G17">
        <v>8</v>
      </c>
      <c r="H17">
        <f t="shared" si="4"/>
        <v>21</v>
      </c>
      <c r="J17">
        <v>18</v>
      </c>
      <c r="K17">
        <v>27</v>
      </c>
      <c r="L17">
        <v>18</v>
      </c>
      <c r="N17">
        <f t="shared" si="5"/>
        <v>3</v>
      </c>
      <c r="O17">
        <f t="shared" si="0"/>
        <v>12</v>
      </c>
      <c r="P17">
        <f t="shared" si="0"/>
        <v>3</v>
      </c>
      <c r="Q17">
        <f t="shared" si="1"/>
        <v>12</v>
      </c>
      <c r="S17">
        <v>18</v>
      </c>
      <c r="U17">
        <v>18</v>
      </c>
      <c r="V17">
        <v>27</v>
      </c>
      <c r="W17">
        <v>18</v>
      </c>
      <c r="Y17">
        <f t="shared" si="6"/>
        <v>3</v>
      </c>
      <c r="Z17">
        <f t="shared" si="2"/>
        <v>12</v>
      </c>
      <c r="AA17">
        <f t="shared" si="2"/>
        <v>3</v>
      </c>
      <c r="AB17">
        <f t="shared" si="3"/>
        <v>12</v>
      </c>
    </row>
    <row r="18" spans="1:28">
      <c r="A18">
        <v>16</v>
      </c>
      <c r="B18" t="s">
        <v>13</v>
      </c>
      <c r="C18" t="s">
        <v>11</v>
      </c>
      <c r="E18">
        <v>18</v>
      </c>
      <c r="F18">
        <v>20</v>
      </c>
      <c r="G18">
        <v>39</v>
      </c>
      <c r="H18">
        <f t="shared" si="4"/>
        <v>23</v>
      </c>
      <c r="J18">
        <v>34</v>
      </c>
      <c r="K18">
        <v>14</v>
      </c>
      <c r="L18">
        <v>26</v>
      </c>
      <c r="N18">
        <f t="shared" si="5"/>
        <v>18</v>
      </c>
      <c r="O18">
        <f t="shared" si="0"/>
        <v>2</v>
      </c>
      <c r="P18">
        <f t="shared" si="0"/>
        <v>10</v>
      </c>
      <c r="Q18">
        <f t="shared" si="1"/>
        <v>18</v>
      </c>
      <c r="S18">
        <v>18</v>
      </c>
      <c r="U18">
        <v>34</v>
      </c>
      <c r="V18">
        <v>14</v>
      </c>
      <c r="W18">
        <v>26</v>
      </c>
      <c r="Y18">
        <f t="shared" si="6"/>
        <v>18</v>
      </c>
      <c r="Z18">
        <f t="shared" si="2"/>
        <v>2</v>
      </c>
      <c r="AA18">
        <f t="shared" si="2"/>
        <v>10</v>
      </c>
      <c r="AB18">
        <f t="shared" si="3"/>
        <v>18</v>
      </c>
    </row>
    <row r="19" spans="1:28">
      <c r="A19">
        <v>17</v>
      </c>
      <c r="B19" t="s">
        <v>15</v>
      </c>
      <c r="C19" t="s">
        <v>12</v>
      </c>
      <c r="E19">
        <v>7</v>
      </c>
      <c r="F19">
        <v>25</v>
      </c>
      <c r="G19">
        <v>42</v>
      </c>
      <c r="H19">
        <f t="shared" si="4"/>
        <v>25</v>
      </c>
      <c r="J19">
        <v>36</v>
      </c>
      <c r="K19">
        <v>18</v>
      </c>
      <c r="L19">
        <v>27</v>
      </c>
      <c r="N19">
        <f t="shared" si="5"/>
        <v>19</v>
      </c>
      <c r="O19">
        <f t="shared" si="5"/>
        <v>1</v>
      </c>
      <c r="P19">
        <f t="shared" si="5"/>
        <v>10</v>
      </c>
      <c r="Q19">
        <f t="shared" si="1"/>
        <v>19</v>
      </c>
      <c r="S19">
        <v>17</v>
      </c>
      <c r="U19">
        <v>36</v>
      </c>
      <c r="V19">
        <v>18</v>
      </c>
      <c r="W19">
        <v>27</v>
      </c>
      <c r="Y19">
        <f t="shared" si="6"/>
        <v>19</v>
      </c>
      <c r="Z19">
        <f t="shared" si="2"/>
        <v>1</v>
      </c>
      <c r="AA19">
        <f t="shared" si="2"/>
        <v>10</v>
      </c>
      <c r="AB19">
        <f t="shared" si="3"/>
        <v>19</v>
      </c>
    </row>
    <row r="20" spans="1:28">
      <c r="A20">
        <v>18</v>
      </c>
      <c r="B20" t="s">
        <v>14</v>
      </c>
      <c r="C20" t="s">
        <v>27</v>
      </c>
      <c r="E20">
        <v>8</v>
      </c>
      <c r="F20">
        <v>39</v>
      </c>
      <c r="G20">
        <v>37</v>
      </c>
      <c r="H20">
        <f t="shared" si="4"/>
        <v>21</v>
      </c>
      <c r="J20">
        <v>26</v>
      </c>
      <c r="K20">
        <v>23</v>
      </c>
      <c r="L20">
        <v>34</v>
      </c>
      <c r="N20">
        <f t="shared" si="5"/>
        <v>8</v>
      </c>
      <c r="O20">
        <f t="shared" si="5"/>
        <v>5</v>
      </c>
      <c r="P20">
        <f t="shared" si="5"/>
        <v>16</v>
      </c>
      <c r="Q20">
        <f t="shared" si="1"/>
        <v>16</v>
      </c>
      <c r="S20">
        <v>17</v>
      </c>
      <c r="U20">
        <v>26</v>
      </c>
      <c r="V20">
        <v>23</v>
      </c>
      <c r="W20">
        <v>34</v>
      </c>
      <c r="Y20">
        <f t="shared" si="6"/>
        <v>8</v>
      </c>
      <c r="Z20">
        <f t="shared" si="2"/>
        <v>5</v>
      </c>
      <c r="AA20">
        <f t="shared" si="2"/>
        <v>16</v>
      </c>
      <c r="AB20">
        <f t="shared" si="3"/>
        <v>16</v>
      </c>
    </row>
    <row r="21" spans="1:28">
      <c r="A21">
        <v>19</v>
      </c>
      <c r="B21" t="s">
        <v>18</v>
      </c>
      <c r="C21" t="s">
        <v>11</v>
      </c>
      <c r="E21">
        <v>26</v>
      </c>
      <c r="F21">
        <v>37</v>
      </c>
      <c r="G21">
        <v>19</v>
      </c>
      <c r="H21">
        <f t="shared" si="4"/>
        <v>18</v>
      </c>
      <c r="J21">
        <v>27</v>
      </c>
      <c r="K21">
        <v>34</v>
      </c>
      <c r="L21">
        <v>36</v>
      </c>
      <c r="N21">
        <f t="shared" si="5"/>
        <v>8</v>
      </c>
      <c r="O21">
        <f t="shared" si="5"/>
        <v>15</v>
      </c>
      <c r="P21">
        <f t="shared" si="5"/>
        <v>17</v>
      </c>
      <c r="Q21">
        <f t="shared" si="1"/>
        <v>17</v>
      </c>
      <c r="S21">
        <v>17</v>
      </c>
      <c r="U21">
        <v>27</v>
      </c>
      <c r="V21">
        <v>34</v>
      </c>
      <c r="W21">
        <v>36</v>
      </c>
      <c r="Y21">
        <f t="shared" si="6"/>
        <v>8</v>
      </c>
      <c r="Z21">
        <f t="shared" si="2"/>
        <v>15</v>
      </c>
      <c r="AA21">
        <f t="shared" si="2"/>
        <v>17</v>
      </c>
      <c r="AB21">
        <f t="shared" si="3"/>
        <v>17</v>
      </c>
    </row>
    <row r="22" spans="1:28">
      <c r="A22">
        <v>20</v>
      </c>
      <c r="B22" t="s">
        <v>15</v>
      </c>
      <c r="C22" t="s">
        <v>11</v>
      </c>
      <c r="E22">
        <v>28</v>
      </c>
      <c r="F22">
        <v>1</v>
      </c>
      <c r="G22">
        <v>20</v>
      </c>
      <c r="H22">
        <f t="shared" si="4"/>
        <v>19</v>
      </c>
      <c r="J22">
        <v>21</v>
      </c>
      <c r="K22">
        <v>36</v>
      </c>
      <c r="L22">
        <v>23</v>
      </c>
      <c r="N22">
        <f t="shared" si="5"/>
        <v>1</v>
      </c>
      <c r="O22">
        <f t="shared" si="5"/>
        <v>16</v>
      </c>
      <c r="P22">
        <f t="shared" si="5"/>
        <v>3</v>
      </c>
      <c r="Q22">
        <f t="shared" si="1"/>
        <v>16</v>
      </c>
      <c r="S22">
        <v>17</v>
      </c>
      <c r="U22">
        <v>21</v>
      </c>
      <c r="V22">
        <v>36</v>
      </c>
      <c r="W22">
        <v>23</v>
      </c>
      <c r="Y22">
        <f t="shared" si="6"/>
        <v>1</v>
      </c>
      <c r="Z22">
        <f t="shared" si="2"/>
        <v>16</v>
      </c>
      <c r="AA22">
        <f t="shared" si="2"/>
        <v>3</v>
      </c>
      <c r="AB22">
        <f t="shared" si="3"/>
        <v>16</v>
      </c>
    </row>
    <row r="23" spans="1:28">
      <c r="A23">
        <v>21</v>
      </c>
      <c r="B23" t="s">
        <v>18</v>
      </c>
      <c r="C23" t="s">
        <v>24</v>
      </c>
      <c r="E23">
        <v>27</v>
      </c>
      <c r="F23">
        <v>2</v>
      </c>
      <c r="G23">
        <v>28</v>
      </c>
      <c r="H23">
        <f t="shared" si="4"/>
        <v>19</v>
      </c>
      <c r="J23">
        <v>22</v>
      </c>
      <c r="K23">
        <v>21</v>
      </c>
      <c r="L23">
        <v>21</v>
      </c>
      <c r="N23">
        <f t="shared" si="5"/>
        <v>1</v>
      </c>
      <c r="O23">
        <f t="shared" si="5"/>
        <v>0</v>
      </c>
      <c r="P23">
        <f t="shared" si="5"/>
        <v>0</v>
      </c>
      <c r="Q23">
        <f t="shared" si="1"/>
        <v>1</v>
      </c>
      <c r="S23">
        <v>17</v>
      </c>
      <c r="U23">
        <v>22</v>
      </c>
      <c r="V23">
        <v>21</v>
      </c>
      <c r="W23">
        <v>21</v>
      </c>
      <c r="Y23">
        <f t="shared" si="6"/>
        <v>1</v>
      </c>
      <c r="Z23">
        <f t="shared" si="2"/>
        <v>0</v>
      </c>
      <c r="AA23">
        <f t="shared" si="2"/>
        <v>0</v>
      </c>
      <c r="AB23">
        <f t="shared" si="3"/>
        <v>1</v>
      </c>
    </row>
    <row r="24" spans="1:28">
      <c r="A24">
        <v>22</v>
      </c>
      <c r="B24" t="s">
        <v>18</v>
      </c>
      <c r="C24" t="s">
        <v>25</v>
      </c>
      <c r="E24">
        <v>37</v>
      </c>
      <c r="F24">
        <v>3</v>
      </c>
      <c r="G24">
        <v>29</v>
      </c>
      <c r="H24">
        <f t="shared" si="4"/>
        <v>19</v>
      </c>
      <c r="J24">
        <v>30</v>
      </c>
      <c r="K24">
        <v>22</v>
      </c>
      <c r="L24">
        <v>22</v>
      </c>
      <c r="N24">
        <f t="shared" si="5"/>
        <v>8</v>
      </c>
      <c r="O24">
        <f t="shared" si="5"/>
        <v>0</v>
      </c>
      <c r="P24">
        <f t="shared" si="5"/>
        <v>0</v>
      </c>
      <c r="Q24">
        <f t="shared" si="1"/>
        <v>8</v>
      </c>
      <c r="S24">
        <v>16</v>
      </c>
      <c r="U24">
        <v>30</v>
      </c>
      <c r="V24">
        <v>22</v>
      </c>
      <c r="W24">
        <v>22</v>
      </c>
      <c r="Y24">
        <f t="shared" si="6"/>
        <v>8</v>
      </c>
      <c r="Z24">
        <f t="shared" si="2"/>
        <v>0</v>
      </c>
      <c r="AA24">
        <f t="shared" si="2"/>
        <v>0</v>
      </c>
      <c r="AB24">
        <f t="shared" si="3"/>
        <v>8</v>
      </c>
    </row>
    <row r="25" spans="1:28">
      <c r="A25">
        <v>23</v>
      </c>
      <c r="B25" t="s">
        <v>19</v>
      </c>
      <c r="C25" t="s">
        <v>26</v>
      </c>
      <c r="E25">
        <v>29</v>
      </c>
      <c r="F25">
        <v>4</v>
      </c>
      <c r="G25">
        <v>26</v>
      </c>
      <c r="H25">
        <f t="shared" si="4"/>
        <v>19</v>
      </c>
      <c r="J25">
        <v>31</v>
      </c>
      <c r="K25">
        <v>25</v>
      </c>
      <c r="L25">
        <v>30</v>
      </c>
      <c r="N25">
        <f t="shared" si="5"/>
        <v>8</v>
      </c>
      <c r="O25">
        <f t="shared" si="5"/>
        <v>2</v>
      </c>
      <c r="P25">
        <f t="shared" si="5"/>
        <v>7</v>
      </c>
      <c r="Q25">
        <f t="shared" si="1"/>
        <v>8</v>
      </c>
      <c r="S25">
        <v>16</v>
      </c>
      <c r="U25">
        <v>31</v>
      </c>
      <c r="V25">
        <v>25</v>
      </c>
      <c r="W25">
        <v>30</v>
      </c>
      <c r="Y25">
        <f t="shared" si="6"/>
        <v>8</v>
      </c>
      <c r="Z25">
        <f t="shared" si="2"/>
        <v>2</v>
      </c>
      <c r="AA25">
        <f t="shared" si="2"/>
        <v>7</v>
      </c>
      <c r="AB25">
        <f t="shared" si="3"/>
        <v>8</v>
      </c>
    </row>
    <row r="26" spans="1:28">
      <c r="A26">
        <v>24</v>
      </c>
      <c r="B26" t="s">
        <v>13</v>
      </c>
      <c r="C26" t="s">
        <v>12</v>
      </c>
      <c r="E26">
        <v>19</v>
      </c>
      <c r="F26">
        <v>28</v>
      </c>
      <c r="G26">
        <v>40</v>
      </c>
      <c r="H26">
        <f t="shared" si="4"/>
        <v>16</v>
      </c>
      <c r="J26">
        <v>23</v>
      </c>
      <c r="K26">
        <v>30</v>
      </c>
      <c r="L26">
        <v>31</v>
      </c>
      <c r="N26">
        <f t="shared" si="5"/>
        <v>1</v>
      </c>
      <c r="O26">
        <f t="shared" si="5"/>
        <v>6</v>
      </c>
      <c r="P26">
        <f t="shared" si="5"/>
        <v>7</v>
      </c>
      <c r="Q26">
        <f t="shared" si="1"/>
        <v>7</v>
      </c>
      <c r="S26">
        <v>16</v>
      </c>
      <c r="U26">
        <v>23</v>
      </c>
      <c r="V26">
        <v>30</v>
      </c>
      <c r="W26">
        <v>31</v>
      </c>
      <c r="Y26">
        <f t="shared" si="6"/>
        <v>1</v>
      </c>
      <c r="Z26">
        <f t="shared" si="2"/>
        <v>6</v>
      </c>
      <c r="AA26">
        <f t="shared" si="2"/>
        <v>7</v>
      </c>
      <c r="AB26">
        <f t="shared" si="3"/>
        <v>7</v>
      </c>
    </row>
    <row r="27" spans="1:28">
      <c r="A27">
        <v>25</v>
      </c>
      <c r="B27" t="s">
        <v>14</v>
      </c>
      <c r="C27" t="s">
        <v>28</v>
      </c>
      <c r="E27">
        <v>20</v>
      </c>
      <c r="F27">
        <v>29</v>
      </c>
      <c r="G27">
        <v>41</v>
      </c>
      <c r="H27">
        <f t="shared" si="4"/>
        <v>16</v>
      </c>
      <c r="J27">
        <v>62</v>
      </c>
      <c r="K27">
        <v>31</v>
      </c>
      <c r="L27">
        <v>25</v>
      </c>
      <c r="N27">
        <f t="shared" si="5"/>
        <v>37</v>
      </c>
      <c r="O27">
        <f t="shared" si="5"/>
        <v>6</v>
      </c>
      <c r="P27">
        <f t="shared" si="5"/>
        <v>0</v>
      </c>
      <c r="Q27">
        <f t="shared" si="1"/>
        <v>37</v>
      </c>
      <c r="S27">
        <v>16</v>
      </c>
      <c r="U27">
        <v>62</v>
      </c>
      <c r="V27">
        <v>31</v>
      </c>
      <c r="W27">
        <v>25</v>
      </c>
      <c r="Y27">
        <f t="shared" si="6"/>
        <v>37</v>
      </c>
      <c r="Z27">
        <f t="shared" si="2"/>
        <v>6</v>
      </c>
      <c r="AA27">
        <f t="shared" si="2"/>
        <v>0</v>
      </c>
      <c r="AB27">
        <f t="shared" si="3"/>
        <v>37</v>
      </c>
    </row>
    <row r="28" spans="1:28" ht="15" customHeight="1">
      <c r="A28">
        <v>26</v>
      </c>
      <c r="B28" t="s">
        <v>17</v>
      </c>
      <c r="C28" t="s">
        <v>27</v>
      </c>
      <c r="E28">
        <v>52</v>
      </c>
      <c r="F28">
        <v>40</v>
      </c>
      <c r="G28">
        <v>27</v>
      </c>
      <c r="H28">
        <f t="shared" si="4"/>
        <v>26</v>
      </c>
      <c r="J28">
        <v>25</v>
      </c>
      <c r="K28">
        <v>16</v>
      </c>
      <c r="L28">
        <v>39</v>
      </c>
      <c r="N28">
        <f t="shared" si="5"/>
        <v>1</v>
      </c>
      <c r="O28">
        <f t="shared" si="5"/>
        <v>10</v>
      </c>
      <c r="P28">
        <f t="shared" si="5"/>
        <v>13</v>
      </c>
      <c r="Q28">
        <f t="shared" si="1"/>
        <v>13</v>
      </c>
      <c r="S28">
        <v>16</v>
      </c>
      <c r="U28">
        <v>25</v>
      </c>
      <c r="V28">
        <v>16</v>
      </c>
      <c r="W28">
        <v>39</v>
      </c>
      <c r="Y28">
        <f t="shared" si="6"/>
        <v>1</v>
      </c>
      <c r="Z28">
        <f t="shared" si="2"/>
        <v>10</v>
      </c>
      <c r="AA28">
        <f t="shared" si="2"/>
        <v>13</v>
      </c>
      <c r="AB28">
        <f t="shared" si="3"/>
        <v>13</v>
      </c>
    </row>
    <row r="29" spans="1:28">
      <c r="A29">
        <v>27</v>
      </c>
      <c r="B29" t="s">
        <v>15</v>
      </c>
      <c r="C29" t="s">
        <v>27</v>
      </c>
      <c r="E29">
        <v>47</v>
      </c>
      <c r="F29">
        <v>5</v>
      </c>
      <c r="G29">
        <v>52</v>
      </c>
      <c r="H29">
        <f t="shared" si="4"/>
        <v>25</v>
      </c>
      <c r="J29">
        <v>47</v>
      </c>
      <c r="K29">
        <v>32</v>
      </c>
      <c r="L29">
        <v>47</v>
      </c>
      <c r="N29">
        <f t="shared" si="5"/>
        <v>20</v>
      </c>
      <c r="O29">
        <f t="shared" si="5"/>
        <v>5</v>
      </c>
      <c r="P29">
        <f t="shared" si="5"/>
        <v>20</v>
      </c>
      <c r="Q29">
        <f t="shared" si="1"/>
        <v>20</v>
      </c>
      <c r="S29">
        <v>16</v>
      </c>
      <c r="U29">
        <v>47</v>
      </c>
      <c r="V29">
        <v>32</v>
      </c>
      <c r="W29">
        <v>47</v>
      </c>
      <c r="Y29">
        <f t="shared" si="6"/>
        <v>20</v>
      </c>
      <c r="Z29">
        <f t="shared" si="2"/>
        <v>5</v>
      </c>
      <c r="AA29">
        <f t="shared" si="2"/>
        <v>20</v>
      </c>
      <c r="AB29">
        <f t="shared" si="3"/>
        <v>20</v>
      </c>
    </row>
    <row r="30" spans="1:28">
      <c r="A30">
        <v>28</v>
      </c>
      <c r="B30" t="s">
        <v>14</v>
      </c>
      <c r="C30" t="s">
        <v>11</v>
      </c>
      <c r="E30">
        <v>62</v>
      </c>
      <c r="F30">
        <v>6</v>
      </c>
      <c r="G30">
        <v>3</v>
      </c>
      <c r="H30">
        <f t="shared" si="4"/>
        <v>34</v>
      </c>
      <c r="J30">
        <v>39</v>
      </c>
      <c r="K30">
        <v>33</v>
      </c>
      <c r="L30">
        <v>42</v>
      </c>
      <c r="N30">
        <f t="shared" si="5"/>
        <v>11</v>
      </c>
      <c r="O30">
        <f t="shared" si="5"/>
        <v>5</v>
      </c>
      <c r="P30">
        <f t="shared" si="5"/>
        <v>14</v>
      </c>
      <c r="Q30">
        <f t="shared" si="1"/>
        <v>14</v>
      </c>
      <c r="S30">
        <v>16</v>
      </c>
      <c r="U30">
        <v>39</v>
      </c>
      <c r="V30">
        <v>33</v>
      </c>
      <c r="W30">
        <v>42</v>
      </c>
      <c r="Y30">
        <f t="shared" si="6"/>
        <v>11</v>
      </c>
      <c r="Z30">
        <f t="shared" si="2"/>
        <v>5</v>
      </c>
      <c r="AA30">
        <f t="shared" si="2"/>
        <v>14</v>
      </c>
      <c r="AB30">
        <f t="shared" si="3"/>
        <v>14</v>
      </c>
    </row>
    <row r="31" spans="1:28">
      <c r="A31">
        <v>29</v>
      </c>
      <c r="B31" t="s">
        <v>14</v>
      </c>
      <c r="C31" t="s">
        <v>12</v>
      </c>
      <c r="E31">
        <v>40</v>
      </c>
      <c r="F31">
        <v>41</v>
      </c>
      <c r="G31">
        <v>4</v>
      </c>
      <c r="H31">
        <f t="shared" si="4"/>
        <v>25</v>
      </c>
      <c r="J31">
        <v>42</v>
      </c>
      <c r="K31">
        <v>15</v>
      </c>
      <c r="L31">
        <v>62</v>
      </c>
      <c r="N31">
        <f t="shared" si="5"/>
        <v>13</v>
      </c>
      <c r="O31">
        <f t="shared" si="5"/>
        <v>14</v>
      </c>
      <c r="P31">
        <f t="shared" si="5"/>
        <v>33</v>
      </c>
      <c r="Q31">
        <f t="shared" si="1"/>
        <v>33</v>
      </c>
      <c r="S31">
        <v>15</v>
      </c>
      <c r="U31">
        <v>42</v>
      </c>
      <c r="V31">
        <v>15</v>
      </c>
      <c r="W31">
        <v>62</v>
      </c>
      <c r="Y31">
        <f t="shared" si="6"/>
        <v>13</v>
      </c>
      <c r="Z31">
        <f t="shared" si="2"/>
        <v>14</v>
      </c>
      <c r="AA31">
        <f t="shared" si="2"/>
        <v>33</v>
      </c>
      <c r="AB31">
        <f t="shared" si="3"/>
        <v>33</v>
      </c>
    </row>
    <row r="32" spans="1:28">
      <c r="A32">
        <v>30</v>
      </c>
      <c r="B32" t="s">
        <v>19</v>
      </c>
      <c r="C32" t="s">
        <v>24</v>
      </c>
      <c r="E32">
        <v>41</v>
      </c>
      <c r="F32">
        <v>42</v>
      </c>
      <c r="G32">
        <v>1</v>
      </c>
      <c r="H32">
        <f t="shared" si="4"/>
        <v>29</v>
      </c>
      <c r="J32">
        <v>55</v>
      </c>
      <c r="K32">
        <v>17</v>
      </c>
      <c r="L32">
        <v>43</v>
      </c>
      <c r="N32">
        <f t="shared" si="5"/>
        <v>25</v>
      </c>
      <c r="O32">
        <f t="shared" si="5"/>
        <v>13</v>
      </c>
      <c r="P32">
        <f t="shared" si="5"/>
        <v>13</v>
      </c>
      <c r="Q32">
        <f t="shared" si="1"/>
        <v>25</v>
      </c>
      <c r="S32">
        <v>15</v>
      </c>
      <c r="U32">
        <v>55</v>
      </c>
      <c r="V32">
        <v>17</v>
      </c>
      <c r="W32">
        <v>43</v>
      </c>
      <c r="Y32">
        <f t="shared" si="6"/>
        <v>25</v>
      </c>
      <c r="Z32">
        <f t="shared" si="2"/>
        <v>13</v>
      </c>
      <c r="AA32">
        <f t="shared" si="2"/>
        <v>13</v>
      </c>
      <c r="AB32">
        <f t="shared" si="3"/>
        <v>25</v>
      </c>
    </row>
    <row r="33" spans="1:28">
      <c r="A33">
        <v>31</v>
      </c>
      <c r="B33" t="s">
        <v>19</v>
      </c>
      <c r="C33" t="s">
        <v>25</v>
      </c>
      <c r="E33">
        <v>3</v>
      </c>
      <c r="F33">
        <v>52</v>
      </c>
      <c r="G33">
        <v>2</v>
      </c>
      <c r="H33">
        <f t="shared" si="4"/>
        <v>29</v>
      </c>
      <c r="J33">
        <v>43</v>
      </c>
      <c r="K33">
        <v>39</v>
      </c>
      <c r="L33">
        <v>16</v>
      </c>
      <c r="N33">
        <f t="shared" si="5"/>
        <v>12</v>
      </c>
      <c r="O33">
        <f t="shared" si="5"/>
        <v>8</v>
      </c>
      <c r="P33">
        <f t="shared" si="5"/>
        <v>15</v>
      </c>
      <c r="Q33">
        <f t="shared" si="1"/>
        <v>15</v>
      </c>
      <c r="S33">
        <v>15</v>
      </c>
      <c r="U33">
        <v>43</v>
      </c>
      <c r="V33">
        <v>39</v>
      </c>
      <c r="W33">
        <v>16</v>
      </c>
      <c r="Y33">
        <f t="shared" si="6"/>
        <v>12</v>
      </c>
      <c r="Z33">
        <f t="shared" si="2"/>
        <v>8</v>
      </c>
      <c r="AA33">
        <f t="shared" si="2"/>
        <v>15</v>
      </c>
      <c r="AB33">
        <f t="shared" si="3"/>
        <v>15</v>
      </c>
    </row>
    <row r="34" spans="1:28">
      <c r="A34">
        <v>32</v>
      </c>
      <c r="B34" t="s">
        <v>20</v>
      </c>
      <c r="C34" t="s">
        <v>24</v>
      </c>
      <c r="E34">
        <v>4</v>
      </c>
      <c r="F34">
        <v>35</v>
      </c>
      <c r="G34">
        <v>5</v>
      </c>
      <c r="H34">
        <f t="shared" si="4"/>
        <v>28</v>
      </c>
      <c r="J34">
        <v>16</v>
      </c>
      <c r="K34">
        <v>43</v>
      </c>
      <c r="L34">
        <v>55</v>
      </c>
      <c r="N34">
        <f t="shared" si="5"/>
        <v>16</v>
      </c>
      <c r="O34">
        <f t="shared" si="5"/>
        <v>11</v>
      </c>
      <c r="P34">
        <f t="shared" si="5"/>
        <v>23</v>
      </c>
      <c r="Q34">
        <f t="shared" si="1"/>
        <v>23</v>
      </c>
      <c r="S34">
        <v>15</v>
      </c>
      <c r="U34">
        <v>16</v>
      </c>
      <c r="V34">
        <v>43</v>
      </c>
      <c r="W34">
        <v>55</v>
      </c>
      <c r="Y34">
        <f t="shared" si="6"/>
        <v>16</v>
      </c>
      <c r="Z34">
        <f t="shared" si="2"/>
        <v>11</v>
      </c>
      <c r="AA34">
        <f t="shared" si="2"/>
        <v>23</v>
      </c>
      <c r="AB34">
        <f t="shared" si="3"/>
        <v>23</v>
      </c>
    </row>
    <row r="35" spans="1:28">
      <c r="A35">
        <v>33</v>
      </c>
      <c r="B35" t="s">
        <v>20</v>
      </c>
      <c r="C35" t="s">
        <v>25</v>
      </c>
      <c r="E35">
        <v>1</v>
      </c>
      <c r="F35">
        <v>26</v>
      </c>
      <c r="G35">
        <v>6</v>
      </c>
      <c r="H35">
        <f t="shared" si="4"/>
        <v>32</v>
      </c>
      <c r="J35">
        <v>52</v>
      </c>
      <c r="K35">
        <v>42</v>
      </c>
      <c r="L35">
        <v>15</v>
      </c>
      <c r="N35">
        <f t="shared" si="5"/>
        <v>19</v>
      </c>
      <c r="O35">
        <f t="shared" si="5"/>
        <v>9</v>
      </c>
      <c r="P35">
        <f t="shared" si="5"/>
        <v>18</v>
      </c>
      <c r="Q35">
        <f t="shared" si="1"/>
        <v>19</v>
      </c>
      <c r="S35">
        <v>14</v>
      </c>
      <c r="U35">
        <v>52</v>
      </c>
      <c r="V35">
        <v>42</v>
      </c>
      <c r="W35">
        <v>15</v>
      </c>
      <c r="Y35">
        <f t="shared" si="6"/>
        <v>19</v>
      </c>
      <c r="Z35">
        <f t="shared" si="2"/>
        <v>9</v>
      </c>
      <c r="AA35">
        <f t="shared" si="2"/>
        <v>18</v>
      </c>
      <c r="AB35">
        <f t="shared" si="3"/>
        <v>19</v>
      </c>
    </row>
    <row r="36" spans="1:28">
      <c r="A36">
        <v>34</v>
      </c>
      <c r="B36" t="s">
        <v>17</v>
      </c>
      <c r="C36" t="s">
        <v>26</v>
      </c>
      <c r="E36">
        <v>2</v>
      </c>
      <c r="F36">
        <v>27</v>
      </c>
      <c r="G36">
        <v>35</v>
      </c>
      <c r="H36">
        <f t="shared" si="4"/>
        <v>32</v>
      </c>
      <c r="J36">
        <v>29</v>
      </c>
      <c r="K36">
        <v>47</v>
      </c>
      <c r="L36">
        <v>17</v>
      </c>
      <c r="N36">
        <f t="shared" si="5"/>
        <v>5</v>
      </c>
      <c r="O36">
        <f t="shared" si="5"/>
        <v>13</v>
      </c>
      <c r="P36">
        <f t="shared" si="5"/>
        <v>17</v>
      </c>
      <c r="Q36">
        <f t="shared" si="1"/>
        <v>17</v>
      </c>
      <c r="S36">
        <v>14</v>
      </c>
      <c r="U36">
        <v>29</v>
      </c>
      <c r="V36">
        <v>47</v>
      </c>
      <c r="W36">
        <v>17</v>
      </c>
      <c r="Y36">
        <f t="shared" si="6"/>
        <v>5</v>
      </c>
      <c r="Z36">
        <f t="shared" si="2"/>
        <v>13</v>
      </c>
      <c r="AA36">
        <f t="shared" si="2"/>
        <v>17</v>
      </c>
      <c r="AB36">
        <f t="shared" si="3"/>
        <v>17</v>
      </c>
    </row>
    <row r="37" spans="1:28" ht="15" customHeight="1">
      <c r="A37">
        <v>35</v>
      </c>
      <c r="B37" t="s">
        <v>18</v>
      </c>
      <c r="C37" t="s">
        <v>13</v>
      </c>
      <c r="E37">
        <v>56</v>
      </c>
      <c r="F37">
        <v>10</v>
      </c>
      <c r="G37">
        <v>57</v>
      </c>
      <c r="H37">
        <f t="shared" si="4"/>
        <v>25</v>
      </c>
      <c r="J37">
        <v>19</v>
      </c>
      <c r="K37">
        <v>19</v>
      </c>
      <c r="L37">
        <v>32</v>
      </c>
      <c r="N37">
        <f t="shared" si="5"/>
        <v>16</v>
      </c>
      <c r="O37">
        <f t="shared" si="5"/>
        <v>16</v>
      </c>
      <c r="P37">
        <f t="shared" si="5"/>
        <v>3</v>
      </c>
      <c r="Q37">
        <f t="shared" si="1"/>
        <v>16</v>
      </c>
      <c r="S37">
        <v>13</v>
      </c>
      <c r="U37">
        <v>19</v>
      </c>
      <c r="V37">
        <v>19</v>
      </c>
      <c r="W37">
        <v>32</v>
      </c>
      <c r="Y37">
        <f t="shared" si="6"/>
        <v>16</v>
      </c>
      <c r="Z37">
        <f t="shared" si="2"/>
        <v>16</v>
      </c>
      <c r="AA37">
        <f t="shared" si="2"/>
        <v>3</v>
      </c>
      <c r="AB37">
        <f t="shared" si="3"/>
        <v>16</v>
      </c>
    </row>
    <row r="38" spans="1:28">
      <c r="A38">
        <v>36</v>
      </c>
      <c r="B38" t="s">
        <v>15</v>
      </c>
      <c r="C38" t="s">
        <v>26</v>
      </c>
      <c r="E38">
        <v>5</v>
      </c>
      <c r="F38">
        <v>9</v>
      </c>
      <c r="G38">
        <v>47</v>
      </c>
      <c r="H38">
        <f t="shared" si="4"/>
        <v>31</v>
      </c>
      <c r="J38">
        <v>20</v>
      </c>
      <c r="K38">
        <v>20</v>
      </c>
      <c r="L38">
        <v>33</v>
      </c>
      <c r="N38">
        <f t="shared" si="5"/>
        <v>16</v>
      </c>
      <c r="O38">
        <f t="shared" si="5"/>
        <v>16</v>
      </c>
      <c r="P38">
        <f t="shared" si="5"/>
        <v>3</v>
      </c>
      <c r="Q38">
        <f t="shared" si="1"/>
        <v>16</v>
      </c>
      <c r="S38">
        <v>13</v>
      </c>
      <c r="U38">
        <v>20</v>
      </c>
      <c r="V38">
        <v>20</v>
      </c>
      <c r="W38">
        <v>33</v>
      </c>
      <c r="Y38">
        <f t="shared" si="6"/>
        <v>16</v>
      </c>
      <c r="Z38">
        <f t="shared" si="2"/>
        <v>16</v>
      </c>
      <c r="AA38">
        <f t="shared" si="2"/>
        <v>3</v>
      </c>
      <c r="AB38">
        <f t="shared" si="3"/>
        <v>16</v>
      </c>
    </row>
    <row r="39" spans="1:28">
      <c r="A39">
        <v>37</v>
      </c>
      <c r="B39" t="s">
        <v>13</v>
      </c>
      <c r="C39" t="s">
        <v>13</v>
      </c>
      <c r="E39">
        <v>6</v>
      </c>
      <c r="F39">
        <v>38</v>
      </c>
      <c r="G39">
        <v>10</v>
      </c>
      <c r="H39">
        <f t="shared" si="4"/>
        <v>31</v>
      </c>
      <c r="J39">
        <v>50</v>
      </c>
      <c r="K39">
        <v>50</v>
      </c>
      <c r="L39">
        <v>52</v>
      </c>
      <c r="N39">
        <f t="shared" si="5"/>
        <v>13</v>
      </c>
      <c r="O39">
        <f t="shared" si="5"/>
        <v>13</v>
      </c>
      <c r="P39">
        <f t="shared" si="5"/>
        <v>15</v>
      </c>
      <c r="Q39">
        <f t="shared" si="1"/>
        <v>15</v>
      </c>
      <c r="S39">
        <v>13</v>
      </c>
      <c r="U39">
        <v>50</v>
      </c>
      <c r="V39">
        <v>50</v>
      </c>
      <c r="W39">
        <v>52</v>
      </c>
      <c r="Y39">
        <f t="shared" si="6"/>
        <v>13</v>
      </c>
      <c r="Z39">
        <f t="shared" si="2"/>
        <v>13</v>
      </c>
      <c r="AA39">
        <f t="shared" si="2"/>
        <v>15</v>
      </c>
      <c r="AB39">
        <f t="shared" si="3"/>
        <v>15</v>
      </c>
    </row>
    <row r="40" spans="1:28">
      <c r="A40">
        <v>38</v>
      </c>
      <c r="B40" t="s">
        <v>14</v>
      </c>
      <c r="C40" t="s">
        <v>13</v>
      </c>
      <c r="E40">
        <v>35</v>
      </c>
      <c r="F40">
        <v>47</v>
      </c>
      <c r="G40">
        <v>38</v>
      </c>
      <c r="H40">
        <f t="shared" si="4"/>
        <v>9</v>
      </c>
      <c r="J40">
        <v>15</v>
      </c>
      <c r="K40">
        <v>52</v>
      </c>
      <c r="L40">
        <v>19</v>
      </c>
      <c r="N40">
        <f t="shared" si="5"/>
        <v>23</v>
      </c>
      <c r="O40">
        <f t="shared" si="5"/>
        <v>14</v>
      </c>
      <c r="P40">
        <f t="shared" si="5"/>
        <v>19</v>
      </c>
      <c r="Q40">
        <f t="shared" si="1"/>
        <v>23</v>
      </c>
      <c r="S40">
        <v>12</v>
      </c>
      <c r="U40">
        <v>15</v>
      </c>
      <c r="V40">
        <v>52</v>
      </c>
      <c r="W40">
        <v>19</v>
      </c>
      <c r="Y40">
        <f t="shared" si="6"/>
        <v>23</v>
      </c>
      <c r="Z40">
        <f t="shared" si="2"/>
        <v>14</v>
      </c>
      <c r="AA40">
        <f t="shared" si="2"/>
        <v>19</v>
      </c>
      <c r="AB40">
        <f t="shared" si="3"/>
        <v>23</v>
      </c>
    </row>
    <row r="41" spans="1:28">
      <c r="A41">
        <v>39</v>
      </c>
      <c r="B41" t="s">
        <v>16</v>
      </c>
      <c r="C41" t="s">
        <v>26</v>
      </c>
      <c r="E41">
        <v>38</v>
      </c>
      <c r="F41">
        <v>43</v>
      </c>
      <c r="G41">
        <v>56</v>
      </c>
      <c r="H41">
        <f t="shared" si="4"/>
        <v>17</v>
      </c>
      <c r="J41">
        <v>17</v>
      </c>
      <c r="K41">
        <v>24</v>
      </c>
      <c r="L41">
        <v>20</v>
      </c>
      <c r="N41">
        <f t="shared" si="5"/>
        <v>22</v>
      </c>
      <c r="O41">
        <f t="shared" si="5"/>
        <v>15</v>
      </c>
      <c r="P41">
        <f t="shared" si="5"/>
        <v>19</v>
      </c>
      <c r="Q41">
        <f t="shared" si="1"/>
        <v>22</v>
      </c>
      <c r="S41">
        <v>12</v>
      </c>
      <c r="U41">
        <v>17</v>
      </c>
      <c r="V41">
        <v>24</v>
      </c>
      <c r="W41">
        <v>20</v>
      </c>
      <c r="Y41">
        <f t="shared" si="6"/>
        <v>22</v>
      </c>
      <c r="Z41">
        <f t="shared" si="2"/>
        <v>15</v>
      </c>
      <c r="AA41">
        <f t="shared" si="2"/>
        <v>19</v>
      </c>
      <c r="AB41">
        <f t="shared" si="3"/>
        <v>22</v>
      </c>
    </row>
    <row r="42" spans="1:28">
      <c r="A42">
        <v>40</v>
      </c>
      <c r="B42" t="s">
        <v>17</v>
      </c>
      <c r="C42" t="s">
        <v>13</v>
      </c>
      <c r="E42">
        <v>46</v>
      </c>
      <c r="F42">
        <v>55</v>
      </c>
      <c r="G42">
        <v>9</v>
      </c>
      <c r="H42">
        <f t="shared" si="4"/>
        <v>31</v>
      </c>
      <c r="J42">
        <v>37</v>
      </c>
      <c r="K42">
        <v>62</v>
      </c>
      <c r="L42">
        <v>50</v>
      </c>
      <c r="N42">
        <f t="shared" si="5"/>
        <v>3</v>
      </c>
      <c r="O42">
        <f t="shared" si="5"/>
        <v>22</v>
      </c>
      <c r="P42">
        <f t="shared" si="5"/>
        <v>10</v>
      </c>
      <c r="Q42">
        <f t="shared" si="1"/>
        <v>22</v>
      </c>
      <c r="S42">
        <v>11</v>
      </c>
      <c r="U42">
        <v>37</v>
      </c>
      <c r="V42">
        <v>62</v>
      </c>
      <c r="W42">
        <v>50</v>
      </c>
      <c r="Y42">
        <f t="shared" si="6"/>
        <v>3</v>
      </c>
      <c r="Z42">
        <f t="shared" si="2"/>
        <v>22</v>
      </c>
      <c r="AA42">
        <f t="shared" si="2"/>
        <v>10</v>
      </c>
      <c r="AB42">
        <f t="shared" si="3"/>
        <v>22</v>
      </c>
    </row>
    <row r="43" spans="1:28">
      <c r="A43">
        <v>41</v>
      </c>
      <c r="B43" t="s">
        <v>15</v>
      </c>
      <c r="C43" t="s">
        <v>13</v>
      </c>
      <c r="E43">
        <v>48</v>
      </c>
      <c r="F43">
        <v>57</v>
      </c>
      <c r="G43">
        <v>62</v>
      </c>
      <c r="H43">
        <f t="shared" si="4"/>
        <v>21</v>
      </c>
      <c r="J43">
        <v>32</v>
      </c>
      <c r="K43">
        <v>35</v>
      </c>
      <c r="L43">
        <v>24</v>
      </c>
      <c r="N43">
        <f t="shared" si="5"/>
        <v>9</v>
      </c>
      <c r="O43">
        <f t="shared" si="5"/>
        <v>6</v>
      </c>
      <c r="P43">
        <f t="shared" si="5"/>
        <v>17</v>
      </c>
      <c r="Q43">
        <f t="shared" si="1"/>
        <v>17</v>
      </c>
      <c r="S43">
        <v>10</v>
      </c>
      <c r="U43">
        <v>32</v>
      </c>
      <c r="V43">
        <v>35</v>
      </c>
      <c r="W43">
        <v>24</v>
      </c>
      <c r="Y43">
        <f t="shared" si="6"/>
        <v>9</v>
      </c>
      <c r="Z43">
        <f t="shared" si="2"/>
        <v>6</v>
      </c>
      <c r="AA43">
        <f t="shared" si="2"/>
        <v>17</v>
      </c>
      <c r="AB43">
        <f t="shared" si="3"/>
        <v>17</v>
      </c>
    </row>
    <row r="44" spans="1:28">
      <c r="A44">
        <v>42</v>
      </c>
      <c r="B44" t="s">
        <v>21</v>
      </c>
      <c r="C44" t="s">
        <v>26</v>
      </c>
      <c r="E44">
        <v>10</v>
      </c>
      <c r="F44">
        <v>50</v>
      </c>
      <c r="G44">
        <v>43</v>
      </c>
      <c r="H44">
        <f t="shared" si="4"/>
        <v>32</v>
      </c>
      <c r="J44">
        <v>33</v>
      </c>
      <c r="K44">
        <v>59</v>
      </c>
      <c r="L44">
        <v>37</v>
      </c>
      <c r="N44">
        <f t="shared" si="5"/>
        <v>9</v>
      </c>
      <c r="O44">
        <f t="shared" si="5"/>
        <v>17</v>
      </c>
      <c r="P44">
        <f t="shared" si="5"/>
        <v>5</v>
      </c>
      <c r="Q44">
        <f t="shared" si="1"/>
        <v>17</v>
      </c>
      <c r="S44">
        <v>10</v>
      </c>
      <c r="U44">
        <v>33</v>
      </c>
      <c r="V44">
        <v>59</v>
      </c>
      <c r="W44">
        <v>37</v>
      </c>
      <c r="Y44">
        <f t="shared" si="6"/>
        <v>9</v>
      </c>
      <c r="Z44">
        <f t="shared" si="2"/>
        <v>17</v>
      </c>
      <c r="AA44">
        <f t="shared" si="2"/>
        <v>5</v>
      </c>
      <c r="AB44">
        <f t="shared" si="3"/>
        <v>17</v>
      </c>
    </row>
    <row r="45" spans="1:28">
      <c r="A45">
        <v>43</v>
      </c>
      <c r="B45" t="s">
        <v>18</v>
      </c>
      <c r="C45" t="s">
        <v>26</v>
      </c>
      <c r="E45">
        <v>43</v>
      </c>
      <c r="F45">
        <v>56</v>
      </c>
      <c r="G45">
        <v>55</v>
      </c>
      <c r="H45">
        <f t="shared" si="4"/>
        <v>13</v>
      </c>
      <c r="J45">
        <v>28</v>
      </c>
      <c r="K45">
        <v>44</v>
      </c>
      <c r="L45">
        <v>29</v>
      </c>
      <c r="N45">
        <f t="shared" si="5"/>
        <v>15</v>
      </c>
      <c r="O45">
        <f t="shared" si="5"/>
        <v>1</v>
      </c>
      <c r="P45">
        <f t="shared" si="5"/>
        <v>14</v>
      </c>
      <c r="Q45">
        <f t="shared" si="1"/>
        <v>15</v>
      </c>
      <c r="S45">
        <v>10</v>
      </c>
      <c r="U45">
        <v>28</v>
      </c>
      <c r="V45">
        <v>44</v>
      </c>
      <c r="W45">
        <v>29</v>
      </c>
      <c r="Y45">
        <f t="shared" si="6"/>
        <v>15</v>
      </c>
      <c r="Z45">
        <f t="shared" si="2"/>
        <v>1</v>
      </c>
      <c r="AA45">
        <f t="shared" si="2"/>
        <v>14</v>
      </c>
      <c r="AB45">
        <f t="shared" si="3"/>
        <v>15</v>
      </c>
    </row>
    <row r="46" spans="1:28">
      <c r="A46">
        <v>44</v>
      </c>
      <c r="B46" t="s">
        <v>29</v>
      </c>
      <c r="C46" t="s">
        <v>24</v>
      </c>
      <c r="E46">
        <v>9</v>
      </c>
      <c r="F46">
        <v>32</v>
      </c>
      <c r="G46">
        <v>50</v>
      </c>
      <c r="H46">
        <f t="shared" si="4"/>
        <v>35</v>
      </c>
      <c r="J46">
        <v>24</v>
      </c>
      <c r="K46">
        <v>45</v>
      </c>
      <c r="L46">
        <v>59</v>
      </c>
      <c r="N46">
        <f t="shared" si="5"/>
        <v>20</v>
      </c>
      <c r="O46">
        <f t="shared" si="5"/>
        <v>1</v>
      </c>
      <c r="P46">
        <f t="shared" si="5"/>
        <v>15</v>
      </c>
      <c r="Q46">
        <f t="shared" si="1"/>
        <v>20</v>
      </c>
      <c r="S46">
        <v>10</v>
      </c>
      <c r="U46">
        <v>24</v>
      </c>
      <c r="V46">
        <v>45</v>
      </c>
      <c r="W46">
        <v>59</v>
      </c>
      <c r="Y46">
        <f t="shared" si="6"/>
        <v>20</v>
      </c>
      <c r="Z46">
        <f t="shared" si="2"/>
        <v>1</v>
      </c>
      <c r="AA46">
        <f t="shared" si="2"/>
        <v>15</v>
      </c>
      <c r="AB46">
        <f t="shared" si="3"/>
        <v>20</v>
      </c>
    </row>
    <row r="47" spans="1:28">
      <c r="A47">
        <v>45</v>
      </c>
      <c r="B47" t="s">
        <v>29</v>
      </c>
      <c r="C47" t="s">
        <v>25</v>
      </c>
      <c r="E47">
        <v>55</v>
      </c>
      <c r="F47">
        <v>33</v>
      </c>
      <c r="G47">
        <v>46</v>
      </c>
      <c r="H47">
        <f t="shared" si="4"/>
        <v>12</v>
      </c>
      <c r="J47">
        <v>57</v>
      </c>
      <c r="K47">
        <v>55</v>
      </c>
      <c r="L47">
        <v>28</v>
      </c>
      <c r="N47">
        <f t="shared" si="5"/>
        <v>12</v>
      </c>
      <c r="O47">
        <f t="shared" si="5"/>
        <v>10</v>
      </c>
      <c r="P47">
        <f t="shared" si="5"/>
        <v>17</v>
      </c>
      <c r="Q47">
        <f t="shared" si="1"/>
        <v>17</v>
      </c>
      <c r="S47">
        <v>9</v>
      </c>
      <c r="U47">
        <v>57</v>
      </c>
      <c r="V47">
        <v>55</v>
      </c>
      <c r="W47">
        <v>28</v>
      </c>
      <c r="Y47">
        <f t="shared" si="6"/>
        <v>12</v>
      </c>
      <c r="Z47">
        <f t="shared" si="2"/>
        <v>10</v>
      </c>
      <c r="AA47">
        <f t="shared" si="2"/>
        <v>17</v>
      </c>
      <c r="AB47">
        <f t="shared" si="3"/>
        <v>17</v>
      </c>
    </row>
    <row r="48" spans="1:28">
      <c r="A48">
        <v>46</v>
      </c>
      <c r="B48" t="s">
        <v>18</v>
      </c>
      <c r="C48" t="s">
        <v>30</v>
      </c>
      <c r="E48">
        <v>50</v>
      </c>
      <c r="F48">
        <v>30</v>
      </c>
      <c r="G48">
        <v>48</v>
      </c>
      <c r="H48">
        <f t="shared" si="4"/>
        <v>16</v>
      </c>
      <c r="J48">
        <v>60</v>
      </c>
      <c r="K48">
        <v>37</v>
      </c>
      <c r="L48">
        <v>35</v>
      </c>
      <c r="N48">
        <f t="shared" si="5"/>
        <v>14</v>
      </c>
      <c r="O48">
        <f t="shared" si="5"/>
        <v>9</v>
      </c>
      <c r="P48">
        <f t="shared" si="5"/>
        <v>11</v>
      </c>
      <c r="Q48">
        <f t="shared" si="1"/>
        <v>14</v>
      </c>
      <c r="S48">
        <v>9</v>
      </c>
      <c r="U48">
        <v>60</v>
      </c>
      <c r="V48">
        <v>37</v>
      </c>
      <c r="W48">
        <v>35</v>
      </c>
      <c r="Y48">
        <f t="shared" si="6"/>
        <v>14</v>
      </c>
      <c r="Z48">
        <f t="shared" si="2"/>
        <v>9</v>
      </c>
      <c r="AA48">
        <f t="shared" si="2"/>
        <v>11</v>
      </c>
      <c r="AB48">
        <f t="shared" si="3"/>
        <v>14</v>
      </c>
    </row>
    <row r="49" spans="1:28">
      <c r="A49">
        <v>47</v>
      </c>
      <c r="B49" t="s">
        <v>29</v>
      </c>
      <c r="C49" t="s">
        <v>26</v>
      </c>
      <c r="E49">
        <v>53</v>
      </c>
      <c r="F49">
        <v>31</v>
      </c>
      <c r="G49">
        <v>30</v>
      </c>
      <c r="H49">
        <f t="shared" si="4"/>
        <v>17</v>
      </c>
      <c r="J49">
        <v>61</v>
      </c>
      <c r="K49">
        <v>28</v>
      </c>
      <c r="L49">
        <v>44</v>
      </c>
      <c r="N49">
        <f t="shared" si="5"/>
        <v>14</v>
      </c>
      <c r="O49">
        <f t="shared" si="5"/>
        <v>19</v>
      </c>
      <c r="P49">
        <f t="shared" si="5"/>
        <v>3</v>
      </c>
      <c r="Q49">
        <f t="shared" si="1"/>
        <v>19</v>
      </c>
      <c r="S49">
        <v>8</v>
      </c>
      <c r="U49">
        <v>61</v>
      </c>
      <c r="V49">
        <v>28</v>
      </c>
      <c r="W49">
        <v>44</v>
      </c>
      <c r="Y49">
        <f t="shared" si="6"/>
        <v>14</v>
      </c>
      <c r="Z49">
        <f t="shared" si="2"/>
        <v>19</v>
      </c>
      <c r="AA49">
        <f t="shared" si="2"/>
        <v>3</v>
      </c>
      <c r="AB49">
        <f t="shared" si="3"/>
        <v>19</v>
      </c>
    </row>
    <row r="50" spans="1:28">
      <c r="A50">
        <v>48</v>
      </c>
      <c r="B50" t="s">
        <v>15</v>
      </c>
      <c r="C50" t="s">
        <v>30</v>
      </c>
      <c r="E50">
        <v>59</v>
      </c>
      <c r="F50">
        <v>21</v>
      </c>
      <c r="G50">
        <v>31</v>
      </c>
      <c r="H50">
        <f t="shared" si="4"/>
        <v>27</v>
      </c>
      <c r="J50">
        <v>59</v>
      </c>
      <c r="K50">
        <v>49</v>
      </c>
      <c r="L50">
        <v>45</v>
      </c>
      <c r="N50">
        <f t="shared" si="5"/>
        <v>11</v>
      </c>
      <c r="O50">
        <f t="shared" si="5"/>
        <v>1</v>
      </c>
      <c r="P50">
        <f t="shared" si="5"/>
        <v>3</v>
      </c>
      <c r="Q50">
        <f t="shared" si="1"/>
        <v>11</v>
      </c>
      <c r="S50">
        <v>8</v>
      </c>
      <c r="U50">
        <v>59</v>
      </c>
      <c r="V50">
        <v>49</v>
      </c>
      <c r="W50">
        <v>45</v>
      </c>
      <c r="Y50">
        <f t="shared" si="6"/>
        <v>11</v>
      </c>
      <c r="Z50">
        <f t="shared" si="2"/>
        <v>1</v>
      </c>
      <c r="AA50">
        <f t="shared" si="2"/>
        <v>3</v>
      </c>
      <c r="AB50">
        <f t="shared" si="3"/>
        <v>11</v>
      </c>
    </row>
    <row r="51" spans="1:28" ht="15" customHeight="1">
      <c r="A51">
        <v>49</v>
      </c>
      <c r="B51" t="s">
        <v>20</v>
      </c>
      <c r="C51" t="s">
        <v>13</v>
      </c>
      <c r="E51">
        <v>69</v>
      </c>
      <c r="F51">
        <v>22</v>
      </c>
      <c r="G51">
        <v>21</v>
      </c>
      <c r="H51">
        <f t="shared" si="4"/>
        <v>28</v>
      </c>
      <c r="J51">
        <v>56</v>
      </c>
      <c r="K51">
        <v>29</v>
      </c>
      <c r="L51">
        <v>46</v>
      </c>
      <c r="N51">
        <f t="shared" si="5"/>
        <v>7</v>
      </c>
      <c r="O51">
        <f t="shared" si="5"/>
        <v>20</v>
      </c>
      <c r="P51">
        <f t="shared" si="5"/>
        <v>3</v>
      </c>
      <c r="Q51">
        <f t="shared" si="1"/>
        <v>20</v>
      </c>
      <c r="S51">
        <v>8</v>
      </c>
      <c r="U51">
        <v>56</v>
      </c>
      <c r="V51">
        <v>29</v>
      </c>
      <c r="W51">
        <v>46</v>
      </c>
      <c r="Y51">
        <f t="shared" si="6"/>
        <v>7</v>
      </c>
      <c r="Z51">
        <f t="shared" si="2"/>
        <v>20</v>
      </c>
      <c r="AA51">
        <f t="shared" si="2"/>
        <v>3</v>
      </c>
      <c r="AB51">
        <f t="shared" si="3"/>
        <v>20</v>
      </c>
    </row>
    <row r="52" spans="1:28">
      <c r="A52">
        <v>50</v>
      </c>
      <c r="B52" t="s">
        <v>20</v>
      </c>
      <c r="C52" t="s">
        <v>27</v>
      </c>
      <c r="E52">
        <v>30</v>
      </c>
      <c r="F52">
        <v>46</v>
      </c>
      <c r="G52">
        <v>22</v>
      </c>
      <c r="H52">
        <f t="shared" si="4"/>
        <v>28</v>
      </c>
      <c r="J52">
        <v>46</v>
      </c>
      <c r="K52">
        <v>40</v>
      </c>
      <c r="L52">
        <v>48</v>
      </c>
      <c r="N52">
        <f t="shared" si="5"/>
        <v>4</v>
      </c>
      <c r="O52">
        <f t="shared" si="5"/>
        <v>10</v>
      </c>
      <c r="P52">
        <f t="shared" si="5"/>
        <v>2</v>
      </c>
      <c r="Q52">
        <f t="shared" si="1"/>
        <v>10</v>
      </c>
      <c r="S52">
        <v>8</v>
      </c>
      <c r="U52">
        <v>46</v>
      </c>
      <c r="V52">
        <v>40</v>
      </c>
      <c r="W52">
        <v>48</v>
      </c>
      <c r="Y52">
        <f t="shared" si="6"/>
        <v>4</v>
      </c>
      <c r="Z52">
        <f t="shared" si="2"/>
        <v>10</v>
      </c>
      <c r="AA52">
        <f t="shared" si="2"/>
        <v>2</v>
      </c>
      <c r="AB52">
        <f t="shared" si="3"/>
        <v>10</v>
      </c>
    </row>
    <row r="53" spans="1:28">
      <c r="A53">
        <v>51</v>
      </c>
      <c r="B53" t="s">
        <v>15</v>
      </c>
      <c r="C53" t="s">
        <v>31</v>
      </c>
      <c r="E53">
        <v>31</v>
      </c>
      <c r="F53">
        <v>48</v>
      </c>
      <c r="G53">
        <v>53</v>
      </c>
      <c r="H53">
        <f t="shared" si="4"/>
        <v>20</v>
      </c>
      <c r="J53">
        <v>48</v>
      </c>
      <c r="K53">
        <v>41</v>
      </c>
      <c r="L53">
        <v>60</v>
      </c>
      <c r="N53">
        <f t="shared" si="5"/>
        <v>3</v>
      </c>
      <c r="O53">
        <f t="shared" si="5"/>
        <v>10</v>
      </c>
      <c r="P53">
        <f t="shared" si="5"/>
        <v>9</v>
      </c>
      <c r="Q53">
        <f t="shared" si="1"/>
        <v>10</v>
      </c>
      <c r="S53">
        <v>8</v>
      </c>
      <c r="U53">
        <v>48</v>
      </c>
      <c r="V53">
        <v>41</v>
      </c>
      <c r="W53">
        <v>60</v>
      </c>
      <c r="Y53">
        <f t="shared" si="6"/>
        <v>3</v>
      </c>
      <c r="Z53">
        <f t="shared" si="2"/>
        <v>10</v>
      </c>
      <c r="AA53">
        <f t="shared" si="2"/>
        <v>9</v>
      </c>
      <c r="AB53">
        <f t="shared" si="3"/>
        <v>10</v>
      </c>
    </row>
    <row r="54" spans="1:28">
      <c r="A54">
        <v>52</v>
      </c>
      <c r="B54" t="s">
        <v>20</v>
      </c>
      <c r="C54" t="s">
        <v>32</v>
      </c>
      <c r="E54">
        <v>21</v>
      </c>
      <c r="F54">
        <v>62</v>
      </c>
      <c r="G54">
        <v>32</v>
      </c>
      <c r="H54">
        <f t="shared" si="4"/>
        <v>31</v>
      </c>
      <c r="J54">
        <v>51</v>
      </c>
      <c r="K54">
        <v>46</v>
      </c>
      <c r="L54">
        <v>61</v>
      </c>
      <c r="N54">
        <f t="shared" si="5"/>
        <v>1</v>
      </c>
      <c r="O54">
        <f t="shared" si="5"/>
        <v>6</v>
      </c>
      <c r="P54">
        <f t="shared" si="5"/>
        <v>9</v>
      </c>
      <c r="Q54">
        <f t="shared" si="1"/>
        <v>9</v>
      </c>
      <c r="S54">
        <v>7</v>
      </c>
      <c r="U54">
        <v>51</v>
      </c>
      <c r="V54">
        <v>46</v>
      </c>
      <c r="W54">
        <v>61</v>
      </c>
      <c r="Y54">
        <f t="shared" si="6"/>
        <v>1</v>
      </c>
      <c r="Z54">
        <f t="shared" si="2"/>
        <v>6</v>
      </c>
      <c r="AA54">
        <f t="shared" si="2"/>
        <v>9</v>
      </c>
      <c r="AB54">
        <f t="shared" si="3"/>
        <v>9</v>
      </c>
    </row>
    <row r="55" spans="1:28">
      <c r="A55">
        <v>53</v>
      </c>
      <c r="B55" t="s">
        <v>14</v>
      </c>
      <c r="C55" t="s">
        <v>33</v>
      </c>
      <c r="E55">
        <v>22</v>
      </c>
      <c r="F55">
        <v>49</v>
      </c>
      <c r="G55">
        <v>33</v>
      </c>
      <c r="H55">
        <f t="shared" si="4"/>
        <v>31</v>
      </c>
      <c r="J55">
        <v>58</v>
      </c>
      <c r="K55">
        <v>48</v>
      </c>
      <c r="L55">
        <v>40</v>
      </c>
      <c r="N55">
        <f t="shared" si="5"/>
        <v>5</v>
      </c>
      <c r="O55">
        <f t="shared" si="5"/>
        <v>5</v>
      </c>
      <c r="P55">
        <f t="shared" si="5"/>
        <v>13</v>
      </c>
      <c r="Q55">
        <f t="shared" si="1"/>
        <v>13</v>
      </c>
      <c r="S55">
        <v>7</v>
      </c>
      <c r="U55">
        <v>58</v>
      </c>
      <c r="V55">
        <v>48</v>
      </c>
      <c r="W55">
        <v>40</v>
      </c>
      <c r="Y55">
        <f t="shared" si="6"/>
        <v>5</v>
      </c>
      <c r="Z55">
        <f t="shared" si="2"/>
        <v>5</v>
      </c>
      <c r="AA55">
        <f t="shared" si="2"/>
        <v>13</v>
      </c>
      <c r="AB55">
        <f t="shared" si="3"/>
        <v>13</v>
      </c>
    </row>
    <row r="56" spans="1:28">
      <c r="A56">
        <v>54</v>
      </c>
      <c r="B56" t="s">
        <v>17</v>
      </c>
      <c r="C56" t="s">
        <v>34</v>
      </c>
      <c r="E56">
        <v>49</v>
      </c>
      <c r="F56">
        <v>54</v>
      </c>
      <c r="G56">
        <v>49</v>
      </c>
      <c r="H56">
        <f t="shared" si="4"/>
        <v>5</v>
      </c>
      <c r="J56">
        <v>38</v>
      </c>
      <c r="K56">
        <v>38</v>
      </c>
      <c r="L56">
        <v>41</v>
      </c>
      <c r="N56">
        <f t="shared" si="5"/>
        <v>16</v>
      </c>
      <c r="O56">
        <f t="shared" si="5"/>
        <v>16</v>
      </c>
      <c r="P56">
        <f t="shared" si="5"/>
        <v>13</v>
      </c>
      <c r="Q56">
        <f t="shared" si="1"/>
        <v>16</v>
      </c>
      <c r="S56">
        <v>7</v>
      </c>
      <c r="U56">
        <v>38</v>
      </c>
      <c r="V56">
        <v>38</v>
      </c>
      <c r="W56">
        <v>41</v>
      </c>
      <c r="Y56">
        <f t="shared" si="6"/>
        <v>16</v>
      </c>
      <c r="Z56">
        <f t="shared" si="2"/>
        <v>16</v>
      </c>
      <c r="AA56">
        <f t="shared" si="2"/>
        <v>13</v>
      </c>
      <c r="AB56">
        <f t="shared" si="3"/>
        <v>16</v>
      </c>
    </row>
    <row r="57" spans="1:28">
      <c r="A57">
        <v>55</v>
      </c>
      <c r="B57" t="s">
        <v>19</v>
      </c>
      <c r="C57" t="s">
        <v>27</v>
      </c>
      <c r="E57">
        <v>54</v>
      </c>
      <c r="F57">
        <v>53</v>
      </c>
      <c r="G57">
        <v>54</v>
      </c>
      <c r="H57">
        <f t="shared" si="4"/>
        <v>2</v>
      </c>
      <c r="J57">
        <v>40</v>
      </c>
      <c r="K57">
        <v>60</v>
      </c>
      <c r="L57">
        <v>56</v>
      </c>
      <c r="N57">
        <f t="shared" si="5"/>
        <v>15</v>
      </c>
      <c r="O57">
        <f t="shared" si="5"/>
        <v>5</v>
      </c>
      <c r="P57">
        <f t="shared" si="5"/>
        <v>1</v>
      </c>
      <c r="Q57">
        <f t="shared" si="1"/>
        <v>15</v>
      </c>
      <c r="S57">
        <v>6</v>
      </c>
      <c r="U57">
        <v>40</v>
      </c>
      <c r="V57">
        <v>60</v>
      </c>
      <c r="W57">
        <v>56</v>
      </c>
      <c r="Y57">
        <f t="shared" si="6"/>
        <v>15</v>
      </c>
      <c r="Z57">
        <f t="shared" si="2"/>
        <v>5</v>
      </c>
      <c r="AA57">
        <f t="shared" si="2"/>
        <v>1</v>
      </c>
      <c r="AB57">
        <f t="shared" si="3"/>
        <v>15</v>
      </c>
    </row>
    <row r="58" spans="1:28">
      <c r="A58">
        <v>56</v>
      </c>
      <c r="B58" t="s">
        <v>13</v>
      </c>
      <c r="C58" t="s">
        <v>30</v>
      </c>
      <c r="E58">
        <v>32</v>
      </c>
      <c r="F58">
        <v>44</v>
      </c>
      <c r="G58">
        <v>69</v>
      </c>
      <c r="H58">
        <f t="shared" si="4"/>
        <v>24</v>
      </c>
      <c r="J58">
        <v>41</v>
      </c>
      <c r="K58">
        <v>61</v>
      </c>
      <c r="L58">
        <v>38</v>
      </c>
      <c r="N58">
        <f t="shared" si="5"/>
        <v>15</v>
      </c>
      <c r="O58">
        <f t="shared" si="5"/>
        <v>5</v>
      </c>
      <c r="P58">
        <f t="shared" si="5"/>
        <v>18</v>
      </c>
      <c r="Q58">
        <f t="shared" si="1"/>
        <v>18</v>
      </c>
      <c r="S58">
        <v>6</v>
      </c>
      <c r="U58">
        <v>41</v>
      </c>
      <c r="V58">
        <v>61</v>
      </c>
      <c r="W58">
        <v>38</v>
      </c>
      <c r="Y58">
        <f t="shared" si="6"/>
        <v>15</v>
      </c>
      <c r="Z58">
        <f t="shared" si="2"/>
        <v>5</v>
      </c>
      <c r="AA58">
        <f t="shared" si="2"/>
        <v>18</v>
      </c>
      <c r="AB58">
        <f t="shared" si="3"/>
        <v>18</v>
      </c>
    </row>
    <row r="59" spans="1:28">
      <c r="A59">
        <v>57</v>
      </c>
      <c r="B59" t="s">
        <v>13</v>
      </c>
      <c r="C59" t="s">
        <v>28</v>
      </c>
      <c r="E59">
        <v>33</v>
      </c>
      <c r="F59">
        <v>45</v>
      </c>
      <c r="G59">
        <v>59</v>
      </c>
      <c r="H59">
        <f t="shared" si="4"/>
        <v>24</v>
      </c>
      <c r="J59">
        <v>35</v>
      </c>
      <c r="K59">
        <v>56</v>
      </c>
      <c r="L59">
        <v>49</v>
      </c>
      <c r="N59">
        <f t="shared" si="5"/>
        <v>22</v>
      </c>
      <c r="O59">
        <f t="shared" si="5"/>
        <v>1</v>
      </c>
      <c r="P59">
        <f t="shared" si="5"/>
        <v>8</v>
      </c>
      <c r="Q59">
        <f t="shared" si="1"/>
        <v>22</v>
      </c>
      <c r="S59">
        <v>5</v>
      </c>
      <c r="U59">
        <v>35</v>
      </c>
      <c r="V59">
        <v>56</v>
      </c>
      <c r="W59">
        <v>49</v>
      </c>
      <c r="Y59">
        <f t="shared" si="6"/>
        <v>22</v>
      </c>
      <c r="Z59">
        <f t="shared" si="2"/>
        <v>1</v>
      </c>
      <c r="AA59">
        <f t="shared" si="2"/>
        <v>8</v>
      </c>
      <c r="AB59">
        <f t="shared" si="3"/>
        <v>22</v>
      </c>
    </row>
    <row r="60" spans="1:28" ht="15" customHeight="1">
      <c r="A60">
        <v>58</v>
      </c>
      <c r="B60" t="s">
        <v>17</v>
      </c>
      <c r="C60" t="s">
        <v>31</v>
      </c>
      <c r="E60">
        <v>64</v>
      </c>
      <c r="F60">
        <v>69</v>
      </c>
      <c r="G60">
        <v>44</v>
      </c>
      <c r="H60">
        <f t="shared" si="4"/>
        <v>14</v>
      </c>
      <c r="J60">
        <v>53</v>
      </c>
      <c r="K60">
        <v>53</v>
      </c>
      <c r="L60">
        <v>57</v>
      </c>
      <c r="N60">
        <f t="shared" si="5"/>
        <v>5</v>
      </c>
      <c r="O60">
        <f t="shared" si="5"/>
        <v>5</v>
      </c>
      <c r="P60">
        <f t="shared" si="5"/>
        <v>1</v>
      </c>
      <c r="Q60">
        <f t="shared" si="1"/>
        <v>5</v>
      </c>
      <c r="S60">
        <v>5</v>
      </c>
      <c r="U60">
        <v>53</v>
      </c>
      <c r="V60">
        <v>53</v>
      </c>
      <c r="W60">
        <v>57</v>
      </c>
      <c r="Y60">
        <f t="shared" si="6"/>
        <v>5</v>
      </c>
      <c r="Z60">
        <f t="shared" si="2"/>
        <v>5</v>
      </c>
      <c r="AA60">
        <f t="shared" si="2"/>
        <v>1</v>
      </c>
      <c r="AB60">
        <f t="shared" si="3"/>
        <v>5</v>
      </c>
    </row>
    <row r="61" spans="1:28">
      <c r="A61">
        <v>59</v>
      </c>
      <c r="B61" t="s">
        <v>21</v>
      </c>
      <c r="C61" t="s">
        <v>35</v>
      </c>
      <c r="E61">
        <v>44</v>
      </c>
      <c r="F61">
        <v>63</v>
      </c>
      <c r="G61">
        <v>45</v>
      </c>
      <c r="H61">
        <f t="shared" si="4"/>
        <v>15</v>
      </c>
      <c r="J61">
        <v>69</v>
      </c>
      <c r="K61">
        <v>54</v>
      </c>
      <c r="L61">
        <v>53</v>
      </c>
      <c r="N61">
        <f t="shared" si="5"/>
        <v>10</v>
      </c>
      <c r="O61">
        <f t="shared" si="5"/>
        <v>5</v>
      </c>
      <c r="P61">
        <f t="shared" si="5"/>
        <v>6</v>
      </c>
      <c r="Q61">
        <f t="shared" si="1"/>
        <v>10</v>
      </c>
      <c r="S61">
        <v>5</v>
      </c>
      <c r="U61">
        <v>69</v>
      </c>
      <c r="V61">
        <v>54</v>
      </c>
      <c r="W61">
        <v>53</v>
      </c>
      <c r="Y61">
        <f t="shared" si="6"/>
        <v>10</v>
      </c>
      <c r="Z61">
        <f t="shared" si="2"/>
        <v>5</v>
      </c>
      <c r="AA61">
        <f t="shared" si="2"/>
        <v>6</v>
      </c>
      <c r="AB61">
        <f t="shared" si="3"/>
        <v>10</v>
      </c>
    </row>
    <row r="62" spans="1:28">
      <c r="A62">
        <v>60</v>
      </c>
      <c r="B62" t="s">
        <v>21</v>
      </c>
      <c r="C62" t="s">
        <v>36</v>
      </c>
      <c r="E62">
        <v>45</v>
      </c>
      <c r="F62">
        <v>59</v>
      </c>
      <c r="G62">
        <v>63</v>
      </c>
      <c r="H62">
        <f t="shared" si="4"/>
        <v>15</v>
      </c>
      <c r="J62">
        <v>44</v>
      </c>
      <c r="K62">
        <v>69</v>
      </c>
      <c r="L62">
        <v>51</v>
      </c>
      <c r="N62">
        <f t="shared" si="5"/>
        <v>16</v>
      </c>
      <c r="O62">
        <f t="shared" si="5"/>
        <v>9</v>
      </c>
      <c r="P62">
        <f t="shared" si="5"/>
        <v>9</v>
      </c>
      <c r="Q62">
        <f t="shared" si="1"/>
        <v>16</v>
      </c>
      <c r="S62">
        <v>5</v>
      </c>
      <c r="U62">
        <v>44</v>
      </c>
      <c r="V62">
        <v>69</v>
      </c>
      <c r="W62">
        <v>51</v>
      </c>
      <c r="Y62">
        <f t="shared" si="6"/>
        <v>16</v>
      </c>
      <c r="Z62">
        <f t="shared" si="2"/>
        <v>9</v>
      </c>
      <c r="AA62">
        <f t="shared" si="2"/>
        <v>9</v>
      </c>
      <c r="AB62">
        <f t="shared" si="3"/>
        <v>16</v>
      </c>
    </row>
    <row r="63" spans="1:28">
      <c r="A63">
        <v>61</v>
      </c>
      <c r="B63" t="s">
        <v>21</v>
      </c>
      <c r="C63" t="s">
        <v>25</v>
      </c>
      <c r="E63">
        <v>63</v>
      </c>
      <c r="F63">
        <v>64</v>
      </c>
      <c r="G63">
        <v>64</v>
      </c>
      <c r="H63">
        <f t="shared" si="4"/>
        <v>3</v>
      </c>
      <c r="J63">
        <v>45</v>
      </c>
      <c r="K63">
        <v>51</v>
      </c>
      <c r="L63">
        <v>69</v>
      </c>
      <c r="N63">
        <f t="shared" si="5"/>
        <v>16</v>
      </c>
      <c r="O63">
        <f t="shared" si="5"/>
        <v>10</v>
      </c>
      <c r="P63">
        <f t="shared" si="5"/>
        <v>8</v>
      </c>
      <c r="Q63">
        <f t="shared" si="1"/>
        <v>16</v>
      </c>
      <c r="S63">
        <v>5</v>
      </c>
      <c r="U63">
        <v>45</v>
      </c>
      <c r="V63">
        <v>51</v>
      </c>
      <c r="W63">
        <v>69</v>
      </c>
      <c r="Y63">
        <f t="shared" si="6"/>
        <v>16</v>
      </c>
      <c r="Z63">
        <f t="shared" si="2"/>
        <v>10</v>
      </c>
      <c r="AA63">
        <f t="shared" si="2"/>
        <v>8</v>
      </c>
      <c r="AB63">
        <f t="shared" si="3"/>
        <v>16</v>
      </c>
    </row>
    <row r="64" spans="1:28">
      <c r="A64">
        <v>62</v>
      </c>
      <c r="B64" t="s">
        <v>18</v>
      </c>
      <c r="C64" t="s">
        <v>27</v>
      </c>
      <c r="E64">
        <v>68</v>
      </c>
      <c r="F64">
        <v>68</v>
      </c>
      <c r="G64">
        <v>68</v>
      </c>
      <c r="H64">
        <f t="shared" si="4"/>
        <v>6</v>
      </c>
      <c r="J64">
        <v>49</v>
      </c>
      <c r="K64">
        <v>63</v>
      </c>
      <c r="L64">
        <v>58</v>
      </c>
      <c r="N64">
        <f t="shared" si="5"/>
        <v>13</v>
      </c>
      <c r="O64">
        <f t="shared" si="5"/>
        <v>1</v>
      </c>
      <c r="P64">
        <f t="shared" si="5"/>
        <v>4</v>
      </c>
      <c r="Q64">
        <f t="shared" si="1"/>
        <v>13</v>
      </c>
      <c r="S64">
        <v>5</v>
      </c>
      <c r="U64">
        <v>49</v>
      </c>
      <c r="V64">
        <v>63</v>
      </c>
      <c r="W64">
        <v>58</v>
      </c>
      <c r="Y64">
        <f t="shared" si="6"/>
        <v>13</v>
      </c>
      <c r="Z64">
        <f t="shared" si="2"/>
        <v>1</v>
      </c>
      <c r="AA64">
        <f t="shared" si="2"/>
        <v>4</v>
      </c>
      <c r="AB64">
        <f t="shared" si="3"/>
        <v>13</v>
      </c>
    </row>
    <row r="65" spans="1:28">
      <c r="A65">
        <v>63</v>
      </c>
      <c r="B65" t="s">
        <v>29</v>
      </c>
      <c r="C65" t="s">
        <v>13</v>
      </c>
      <c r="E65">
        <v>58</v>
      </c>
      <c r="F65">
        <v>71</v>
      </c>
      <c r="G65">
        <v>66</v>
      </c>
      <c r="H65">
        <f t="shared" si="4"/>
        <v>8</v>
      </c>
      <c r="J65">
        <v>54</v>
      </c>
      <c r="K65">
        <v>57</v>
      </c>
      <c r="L65">
        <v>54</v>
      </c>
      <c r="N65">
        <f t="shared" si="5"/>
        <v>9</v>
      </c>
      <c r="O65">
        <f t="shared" si="5"/>
        <v>6</v>
      </c>
      <c r="P65">
        <f t="shared" si="5"/>
        <v>9</v>
      </c>
      <c r="Q65">
        <f t="shared" si="1"/>
        <v>9</v>
      </c>
      <c r="S65">
        <v>5</v>
      </c>
      <c r="U65">
        <v>54</v>
      </c>
      <c r="V65">
        <v>57</v>
      </c>
      <c r="W65">
        <v>54</v>
      </c>
      <c r="Y65">
        <f t="shared" si="6"/>
        <v>9</v>
      </c>
      <c r="Z65">
        <f t="shared" si="2"/>
        <v>6</v>
      </c>
      <c r="AA65">
        <f t="shared" si="2"/>
        <v>9</v>
      </c>
      <c r="AB65">
        <f t="shared" si="3"/>
        <v>9</v>
      </c>
    </row>
    <row r="66" spans="1:28">
      <c r="A66">
        <v>64</v>
      </c>
      <c r="B66" t="s">
        <v>20</v>
      </c>
      <c r="C66" t="s">
        <v>12</v>
      </c>
      <c r="E66">
        <v>70</v>
      </c>
      <c r="F66">
        <v>66</v>
      </c>
      <c r="G66">
        <v>71</v>
      </c>
      <c r="H66">
        <f t="shared" si="4"/>
        <v>7</v>
      </c>
      <c r="J66">
        <v>63</v>
      </c>
      <c r="K66">
        <v>64</v>
      </c>
      <c r="L66">
        <v>63</v>
      </c>
      <c r="N66">
        <f t="shared" si="5"/>
        <v>1</v>
      </c>
      <c r="O66">
        <f t="shared" si="5"/>
        <v>0</v>
      </c>
      <c r="P66">
        <f t="shared" si="5"/>
        <v>1</v>
      </c>
      <c r="Q66">
        <f t="shared" si="1"/>
        <v>1</v>
      </c>
      <c r="S66">
        <v>5</v>
      </c>
      <c r="U66">
        <v>63</v>
      </c>
      <c r="V66">
        <v>64</v>
      </c>
      <c r="W66">
        <v>63</v>
      </c>
      <c r="Y66">
        <f t="shared" si="6"/>
        <v>1</v>
      </c>
      <c r="Z66">
        <f t="shared" si="2"/>
        <v>0</v>
      </c>
      <c r="AA66">
        <f t="shared" si="2"/>
        <v>1</v>
      </c>
      <c r="AB66">
        <f t="shared" si="3"/>
        <v>1</v>
      </c>
    </row>
    <row r="67" spans="1:28">
      <c r="A67">
        <v>65</v>
      </c>
      <c r="B67" t="s">
        <v>16</v>
      </c>
      <c r="C67" t="s">
        <v>13</v>
      </c>
      <c r="E67">
        <v>51</v>
      </c>
      <c r="F67">
        <v>72</v>
      </c>
      <c r="G67">
        <v>70</v>
      </c>
      <c r="H67">
        <f t="shared" si="4"/>
        <v>14</v>
      </c>
      <c r="J67">
        <v>64</v>
      </c>
      <c r="K67">
        <v>58</v>
      </c>
      <c r="L67">
        <v>64</v>
      </c>
      <c r="N67">
        <f t="shared" si="5"/>
        <v>1</v>
      </c>
      <c r="O67">
        <f t="shared" si="5"/>
        <v>7</v>
      </c>
      <c r="P67">
        <f t="shared" si="5"/>
        <v>1</v>
      </c>
      <c r="Q67">
        <f t="shared" ref="Q67:Q92" si="7">MAX(N67:P67)</f>
        <v>7</v>
      </c>
      <c r="S67">
        <v>5</v>
      </c>
      <c r="U67">
        <v>64</v>
      </c>
      <c r="V67">
        <v>58</v>
      </c>
      <c r="W67">
        <v>64</v>
      </c>
      <c r="Y67">
        <f t="shared" si="6"/>
        <v>1</v>
      </c>
      <c r="Z67">
        <f t="shared" si="6"/>
        <v>7</v>
      </c>
      <c r="AA67">
        <f t="shared" si="6"/>
        <v>1</v>
      </c>
      <c r="AB67">
        <f t="shared" si="3"/>
        <v>7</v>
      </c>
    </row>
    <row r="68" spans="1:28">
      <c r="A68">
        <v>66</v>
      </c>
      <c r="B68" t="s">
        <v>16</v>
      </c>
      <c r="C68" t="s">
        <v>11</v>
      </c>
      <c r="E68">
        <v>66</v>
      </c>
      <c r="F68">
        <v>70</v>
      </c>
      <c r="G68">
        <v>72</v>
      </c>
      <c r="H68">
        <f t="shared" ref="H68:H92" si="8">MAX(ABS(E68-A68),ABS(F68-A68),ABS(G68-A68))</f>
        <v>6</v>
      </c>
      <c r="J68">
        <v>68</v>
      </c>
      <c r="K68">
        <v>65</v>
      </c>
      <c r="L68">
        <v>68</v>
      </c>
      <c r="N68">
        <f t="shared" ref="N68:P92" si="9">ABS($A68-J68)</f>
        <v>2</v>
      </c>
      <c r="O68">
        <f t="shared" si="9"/>
        <v>1</v>
      </c>
      <c r="P68">
        <f t="shared" si="9"/>
        <v>2</v>
      </c>
      <c r="Q68">
        <f t="shared" si="7"/>
        <v>2</v>
      </c>
      <c r="S68">
        <v>4</v>
      </c>
      <c r="U68">
        <v>68</v>
      </c>
      <c r="V68">
        <v>65</v>
      </c>
      <c r="W68">
        <v>68</v>
      </c>
      <c r="Y68">
        <f t="shared" ref="Y68:AA92" si="10">ABS($A68-U68)</f>
        <v>2</v>
      </c>
      <c r="Z68">
        <f t="shared" si="10"/>
        <v>1</v>
      </c>
      <c r="AA68">
        <f t="shared" si="10"/>
        <v>2</v>
      </c>
      <c r="AB68">
        <f t="shared" ref="AB68:AB92" si="11">MAX(Y68:AA68)</f>
        <v>2</v>
      </c>
    </row>
    <row r="69" spans="1:28">
      <c r="A69">
        <v>67</v>
      </c>
      <c r="B69" t="s">
        <v>16</v>
      </c>
      <c r="C69" t="s">
        <v>12</v>
      </c>
      <c r="E69">
        <v>71</v>
      </c>
      <c r="F69">
        <v>67</v>
      </c>
      <c r="G69">
        <v>51</v>
      </c>
      <c r="H69">
        <f t="shared" si="8"/>
        <v>16</v>
      </c>
      <c r="J69">
        <v>70</v>
      </c>
      <c r="K69">
        <v>68</v>
      </c>
      <c r="L69">
        <v>65</v>
      </c>
      <c r="N69">
        <f t="shared" si="9"/>
        <v>3</v>
      </c>
      <c r="O69">
        <f t="shared" si="9"/>
        <v>1</v>
      </c>
      <c r="P69">
        <f t="shared" si="9"/>
        <v>2</v>
      </c>
      <c r="Q69">
        <f t="shared" si="7"/>
        <v>3</v>
      </c>
      <c r="S69">
        <v>4</v>
      </c>
      <c r="U69">
        <v>70</v>
      </c>
      <c r="V69">
        <v>68</v>
      </c>
      <c r="W69">
        <v>65</v>
      </c>
      <c r="Y69">
        <f t="shared" si="10"/>
        <v>3</v>
      </c>
      <c r="Z69">
        <f t="shared" si="10"/>
        <v>1</v>
      </c>
      <c r="AA69">
        <f t="shared" si="10"/>
        <v>2</v>
      </c>
      <c r="AB69">
        <f t="shared" si="11"/>
        <v>3</v>
      </c>
    </row>
    <row r="70" spans="1:28">
      <c r="A70">
        <v>68</v>
      </c>
      <c r="B70" t="s">
        <v>29</v>
      </c>
      <c r="C70" t="s">
        <v>12</v>
      </c>
      <c r="E70">
        <v>72</v>
      </c>
      <c r="F70">
        <v>51</v>
      </c>
      <c r="G70">
        <v>58</v>
      </c>
      <c r="H70">
        <f t="shared" si="8"/>
        <v>17</v>
      </c>
      <c r="J70">
        <v>72</v>
      </c>
      <c r="K70">
        <v>70</v>
      </c>
      <c r="L70">
        <v>70</v>
      </c>
      <c r="N70">
        <f t="shared" si="9"/>
        <v>4</v>
      </c>
      <c r="O70">
        <f t="shared" si="9"/>
        <v>2</v>
      </c>
      <c r="P70">
        <f t="shared" si="9"/>
        <v>2</v>
      </c>
      <c r="Q70">
        <f t="shared" si="7"/>
        <v>4</v>
      </c>
      <c r="S70">
        <v>4</v>
      </c>
      <c r="U70">
        <v>72</v>
      </c>
      <c r="V70">
        <v>70</v>
      </c>
      <c r="W70">
        <v>70</v>
      </c>
      <c r="Y70">
        <f t="shared" si="10"/>
        <v>4</v>
      </c>
      <c r="Z70">
        <f t="shared" si="10"/>
        <v>2</v>
      </c>
      <c r="AA70">
        <f t="shared" si="10"/>
        <v>2</v>
      </c>
      <c r="AB70">
        <f t="shared" si="11"/>
        <v>4</v>
      </c>
    </row>
    <row r="71" spans="1:28">
      <c r="A71">
        <v>69</v>
      </c>
      <c r="B71" t="s">
        <v>29</v>
      </c>
      <c r="C71" t="s">
        <v>27</v>
      </c>
      <c r="E71">
        <v>67</v>
      </c>
      <c r="F71">
        <v>73</v>
      </c>
      <c r="G71">
        <v>67</v>
      </c>
      <c r="H71">
        <f t="shared" si="8"/>
        <v>4</v>
      </c>
      <c r="J71">
        <v>65</v>
      </c>
      <c r="K71">
        <v>67</v>
      </c>
      <c r="L71">
        <v>66</v>
      </c>
      <c r="N71">
        <f t="shared" si="9"/>
        <v>4</v>
      </c>
      <c r="O71">
        <f t="shared" si="9"/>
        <v>2</v>
      </c>
      <c r="P71">
        <f t="shared" si="9"/>
        <v>3</v>
      </c>
      <c r="Q71">
        <f t="shared" si="7"/>
        <v>4</v>
      </c>
      <c r="S71">
        <v>4</v>
      </c>
      <c r="U71">
        <v>65</v>
      </c>
      <c r="V71">
        <v>67</v>
      </c>
      <c r="W71">
        <v>66</v>
      </c>
      <c r="Y71">
        <f t="shared" si="10"/>
        <v>4</v>
      </c>
      <c r="Z71">
        <f t="shared" si="10"/>
        <v>2</v>
      </c>
      <c r="AA71">
        <f t="shared" si="10"/>
        <v>3</v>
      </c>
      <c r="AB71">
        <f t="shared" si="11"/>
        <v>4</v>
      </c>
    </row>
    <row r="72" spans="1:28">
      <c r="A72">
        <v>70</v>
      </c>
      <c r="B72" t="s">
        <v>20</v>
      </c>
      <c r="C72" t="s">
        <v>11</v>
      </c>
      <c r="E72">
        <v>65</v>
      </c>
      <c r="F72">
        <v>58</v>
      </c>
      <c r="G72">
        <v>65</v>
      </c>
      <c r="H72">
        <f t="shared" si="8"/>
        <v>12</v>
      </c>
      <c r="J72">
        <v>77</v>
      </c>
      <c r="K72">
        <v>66</v>
      </c>
      <c r="L72">
        <v>71</v>
      </c>
      <c r="N72">
        <f t="shared" si="9"/>
        <v>7</v>
      </c>
      <c r="O72">
        <f t="shared" si="9"/>
        <v>4</v>
      </c>
      <c r="P72">
        <f t="shared" si="9"/>
        <v>1</v>
      </c>
      <c r="Q72">
        <f t="shared" si="7"/>
        <v>7</v>
      </c>
      <c r="S72">
        <v>4</v>
      </c>
      <c r="U72">
        <v>77</v>
      </c>
      <c r="V72">
        <v>66</v>
      </c>
      <c r="W72">
        <v>71</v>
      </c>
      <c r="Y72">
        <f t="shared" si="10"/>
        <v>7</v>
      </c>
      <c r="Z72">
        <f t="shared" si="10"/>
        <v>4</v>
      </c>
      <c r="AA72">
        <f t="shared" si="10"/>
        <v>1</v>
      </c>
      <c r="AB72">
        <f t="shared" si="11"/>
        <v>7</v>
      </c>
    </row>
    <row r="73" spans="1:28">
      <c r="A73">
        <v>71</v>
      </c>
      <c r="B73" t="s">
        <v>17</v>
      </c>
      <c r="C73" t="s">
        <v>37</v>
      </c>
      <c r="E73">
        <v>60</v>
      </c>
      <c r="F73">
        <v>65</v>
      </c>
      <c r="G73">
        <v>73</v>
      </c>
      <c r="H73">
        <f t="shared" si="8"/>
        <v>11</v>
      </c>
      <c r="J73">
        <v>71</v>
      </c>
      <c r="K73">
        <v>71</v>
      </c>
      <c r="L73">
        <v>67</v>
      </c>
      <c r="N73">
        <f t="shared" si="9"/>
        <v>0</v>
      </c>
      <c r="O73">
        <f t="shared" si="9"/>
        <v>0</v>
      </c>
      <c r="P73">
        <f t="shared" si="9"/>
        <v>4</v>
      </c>
      <c r="Q73">
        <f t="shared" si="7"/>
        <v>4</v>
      </c>
      <c r="S73">
        <v>4</v>
      </c>
      <c r="U73">
        <v>71</v>
      </c>
      <c r="V73">
        <v>71</v>
      </c>
      <c r="W73">
        <v>67</v>
      </c>
      <c r="Y73">
        <f t="shared" si="10"/>
        <v>0</v>
      </c>
      <c r="Z73">
        <f t="shared" si="10"/>
        <v>0</v>
      </c>
      <c r="AA73">
        <f t="shared" si="10"/>
        <v>4</v>
      </c>
      <c r="AB73">
        <f t="shared" si="11"/>
        <v>4</v>
      </c>
    </row>
    <row r="74" spans="1:28">
      <c r="A74">
        <v>72</v>
      </c>
      <c r="B74" t="s">
        <v>29</v>
      </c>
      <c r="C74" t="s">
        <v>11</v>
      </c>
      <c r="E74">
        <v>61</v>
      </c>
      <c r="F74">
        <v>76</v>
      </c>
      <c r="G74">
        <v>60</v>
      </c>
      <c r="H74">
        <f t="shared" si="8"/>
        <v>12</v>
      </c>
      <c r="J74">
        <v>66</v>
      </c>
      <c r="K74">
        <v>72</v>
      </c>
      <c r="L74">
        <v>72</v>
      </c>
      <c r="N74">
        <f t="shared" si="9"/>
        <v>6</v>
      </c>
      <c r="O74">
        <f t="shared" si="9"/>
        <v>0</v>
      </c>
      <c r="P74">
        <f t="shared" si="9"/>
        <v>0</v>
      </c>
      <c r="Q74">
        <f t="shared" si="7"/>
        <v>6</v>
      </c>
      <c r="S74">
        <v>3</v>
      </c>
      <c r="U74">
        <v>66</v>
      </c>
      <c r="V74">
        <v>72</v>
      </c>
      <c r="W74">
        <v>72</v>
      </c>
      <c r="Y74">
        <f t="shared" si="10"/>
        <v>6</v>
      </c>
      <c r="Z74">
        <f t="shared" si="10"/>
        <v>0</v>
      </c>
      <c r="AA74">
        <f t="shared" si="10"/>
        <v>0</v>
      </c>
      <c r="AB74">
        <f t="shared" si="11"/>
        <v>6</v>
      </c>
    </row>
    <row r="75" spans="1:28">
      <c r="A75">
        <v>73</v>
      </c>
      <c r="B75" t="s">
        <v>19</v>
      </c>
      <c r="C75" t="s">
        <v>11</v>
      </c>
      <c r="E75">
        <v>73</v>
      </c>
      <c r="F75">
        <v>77</v>
      </c>
      <c r="G75">
        <v>61</v>
      </c>
      <c r="H75">
        <f t="shared" si="8"/>
        <v>12</v>
      </c>
      <c r="J75">
        <v>73</v>
      </c>
      <c r="K75">
        <v>75</v>
      </c>
      <c r="L75">
        <v>73</v>
      </c>
      <c r="N75">
        <f t="shared" si="9"/>
        <v>0</v>
      </c>
      <c r="O75">
        <f t="shared" si="9"/>
        <v>2</v>
      </c>
      <c r="P75">
        <f t="shared" si="9"/>
        <v>0</v>
      </c>
      <c r="Q75">
        <f t="shared" si="7"/>
        <v>2</v>
      </c>
      <c r="S75">
        <v>3</v>
      </c>
      <c r="U75">
        <v>73</v>
      </c>
      <c r="V75">
        <v>75</v>
      </c>
      <c r="W75">
        <v>73</v>
      </c>
      <c r="Y75">
        <f t="shared" si="10"/>
        <v>0</v>
      </c>
      <c r="Z75">
        <f t="shared" si="10"/>
        <v>2</v>
      </c>
      <c r="AA75">
        <f t="shared" si="10"/>
        <v>0</v>
      </c>
      <c r="AB75">
        <f t="shared" si="11"/>
        <v>2</v>
      </c>
    </row>
    <row r="76" spans="1:28">
      <c r="A76">
        <v>74</v>
      </c>
      <c r="B76" t="s">
        <v>19</v>
      </c>
      <c r="C76" t="s">
        <v>13</v>
      </c>
      <c r="E76">
        <v>77</v>
      </c>
      <c r="F76">
        <v>60</v>
      </c>
      <c r="G76">
        <v>77</v>
      </c>
      <c r="H76">
        <f t="shared" si="8"/>
        <v>14</v>
      </c>
      <c r="J76">
        <v>74</v>
      </c>
      <c r="K76">
        <v>73</v>
      </c>
      <c r="L76">
        <v>77</v>
      </c>
      <c r="N76">
        <f t="shared" si="9"/>
        <v>0</v>
      </c>
      <c r="O76">
        <f t="shared" si="9"/>
        <v>1</v>
      </c>
      <c r="P76">
        <f t="shared" si="9"/>
        <v>3</v>
      </c>
      <c r="Q76">
        <f t="shared" si="7"/>
        <v>3</v>
      </c>
      <c r="S76">
        <v>3</v>
      </c>
      <c r="U76">
        <v>74</v>
      </c>
      <c r="V76">
        <v>73</v>
      </c>
      <c r="W76">
        <v>77</v>
      </c>
      <c r="Y76">
        <f t="shared" si="10"/>
        <v>0</v>
      </c>
      <c r="Z76">
        <f t="shared" si="10"/>
        <v>1</v>
      </c>
      <c r="AA76">
        <f t="shared" si="10"/>
        <v>3</v>
      </c>
      <c r="AB76">
        <f t="shared" si="11"/>
        <v>3</v>
      </c>
    </row>
    <row r="77" spans="1:28">
      <c r="A77">
        <v>75</v>
      </c>
      <c r="B77" t="s">
        <v>29</v>
      </c>
      <c r="C77" t="s">
        <v>28</v>
      </c>
      <c r="E77">
        <v>79</v>
      </c>
      <c r="F77">
        <v>61</v>
      </c>
      <c r="G77">
        <v>76</v>
      </c>
      <c r="H77">
        <f t="shared" si="8"/>
        <v>14</v>
      </c>
      <c r="J77">
        <v>67</v>
      </c>
      <c r="K77">
        <v>77</v>
      </c>
      <c r="L77">
        <v>75</v>
      </c>
      <c r="N77">
        <f t="shared" si="9"/>
        <v>8</v>
      </c>
      <c r="O77">
        <f t="shared" si="9"/>
        <v>2</v>
      </c>
      <c r="P77">
        <f t="shared" si="9"/>
        <v>0</v>
      </c>
      <c r="Q77">
        <f t="shared" si="7"/>
        <v>8</v>
      </c>
      <c r="S77">
        <v>3</v>
      </c>
      <c r="U77">
        <v>67</v>
      </c>
      <c r="V77">
        <v>77</v>
      </c>
      <c r="W77">
        <v>75</v>
      </c>
      <c r="Y77">
        <f t="shared" si="10"/>
        <v>8</v>
      </c>
      <c r="Z77">
        <f t="shared" si="10"/>
        <v>2</v>
      </c>
      <c r="AA77">
        <f t="shared" si="10"/>
        <v>0</v>
      </c>
      <c r="AB77">
        <f t="shared" si="11"/>
        <v>8</v>
      </c>
    </row>
    <row r="78" spans="1:28">
      <c r="A78">
        <v>76</v>
      </c>
      <c r="B78" t="s">
        <v>21</v>
      </c>
      <c r="C78" t="s">
        <v>11</v>
      </c>
      <c r="E78">
        <v>74</v>
      </c>
      <c r="F78">
        <v>79</v>
      </c>
      <c r="G78">
        <v>79</v>
      </c>
      <c r="H78">
        <f t="shared" si="8"/>
        <v>3</v>
      </c>
      <c r="J78">
        <v>80</v>
      </c>
      <c r="K78">
        <v>79</v>
      </c>
      <c r="L78">
        <v>74</v>
      </c>
      <c r="N78">
        <f t="shared" si="9"/>
        <v>4</v>
      </c>
      <c r="O78">
        <f t="shared" si="9"/>
        <v>3</v>
      </c>
      <c r="P78">
        <f t="shared" si="9"/>
        <v>2</v>
      </c>
      <c r="Q78">
        <f t="shared" si="7"/>
        <v>4</v>
      </c>
      <c r="S78">
        <v>2</v>
      </c>
      <c r="U78">
        <v>80</v>
      </c>
      <c r="V78">
        <v>79</v>
      </c>
      <c r="W78">
        <v>74</v>
      </c>
      <c r="Y78">
        <f t="shared" si="10"/>
        <v>4</v>
      </c>
      <c r="Z78">
        <f t="shared" si="10"/>
        <v>3</v>
      </c>
      <c r="AA78">
        <f t="shared" si="10"/>
        <v>2</v>
      </c>
      <c r="AB78">
        <f t="shared" si="11"/>
        <v>4</v>
      </c>
    </row>
    <row r="79" spans="1:28">
      <c r="A79">
        <v>77</v>
      </c>
      <c r="B79" t="s">
        <v>20</v>
      </c>
      <c r="C79" t="s">
        <v>28</v>
      </c>
      <c r="E79">
        <v>76</v>
      </c>
      <c r="F79">
        <v>74</v>
      </c>
      <c r="G79">
        <v>74</v>
      </c>
      <c r="H79">
        <f t="shared" si="8"/>
        <v>3</v>
      </c>
      <c r="J79">
        <v>78</v>
      </c>
      <c r="K79">
        <v>74</v>
      </c>
      <c r="L79">
        <v>79</v>
      </c>
      <c r="N79">
        <f t="shared" si="9"/>
        <v>1</v>
      </c>
      <c r="O79">
        <f t="shared" si="9"/>
        <v>3</v>
      </c>
      <c r="P79">
        <f t="shared" si="9"/>
        <v>2</v>
      </c>
      <c r="Q79">
        <f t="shared" si="7"/>
        <v>3</v>
      </c>
      <c r="S79">
        <v>2</v>
      </c>
      <c r="U79">
        <v>78</v>
      </c>
      <c r="V79">
        <v>74</v>
      </c>
      <c r="W79">
        <v>79</v>
      </c>
      <c r="Y79">
        <f t="shared" si="10"/>
        <v>1</v>
      </c>
      <c r="Z79">
        <f t="shared" si="10"/>
        <v>3</v>
      </c>
      <c r="AA79">
        <f t="shared" si="10"/>
        <v>2</v>
      </c>
      <c r="AB79">
        <f t="shared" si="11"/>
        <v>3</v>
      </c>
    </row>
    <row r="80" spans="1:28">
      <c r="A80">
        <v>78</v>
      </c>
      <c r="B80" t="s">
        <v>21</v>
      </c>
      <c r="C80" t="s">
        <v>12</v>
      </c>
      <c r="E80">
        <v>80</v>
      </c>
      <c r="F80">
        <v>78</v>
      </c>
      <c r="G80">
        <v>78</v>
      </c>
      <c r="H80">
        <f t="shared" si="8"/>
        <v>2</v>
      </c>
      <c r="J80">
        <v>76</v>
      </c>
      <c r="K80">
        <v>78</v>
      </c>
      <c r="L80">
        <v>80</v>
      </c>
      <c r="N80">
        <f t="shared" si="9"/>
        <v>2</v>
      </c>
      <c r="O80">
        <f t="shared" si="9"/>
        <v>0</v>
      </c>
      <c r="P80">
        <f t="shared" si="9"/>
        <v>2</v>
      </c>
      <c r="Q80">
        <f t="shared" si="7"/>
        <v>2</v>
      </c>
      <c r="S80">
        <v>2</v>
      </c>
      <c r="U80">
        <v>76</v>
      </c>
      <c r="V80">
        <v>78</v>
      </c>
      <c r="W80">
        <v>80</v>
      </c>
      <c r="Y80">
        <f t="shared" si="10"/>
        <v>2</v>
      </c>
      <c r="Z80">
        <f t="shared" si="10"/>
        <v>0</v>
      </c>
      <c r="AA80">
        <f t="shared" si="10"/>
        <v>2</v>
      </c>
      <c r="AB80">
        <f t="shared" si="11"/>
        <v>2</v>
      </c>
    </row>
    <row r="81" spans="1:28">
      <c r="A81">
        <v>79</v>
      </c>
      <c r="B81" t="s">
        <v>19</v>
      </c>
      <c r="C81" t="s">
        <v>12</v>
      </c>
      <c r="E81">
        <v>75</v>
      </c>
      <c r="F81">
        <v>81</v>
      </c>
      <c r="G81">
        <v>81</v>
      </c>
      <c r="H81">
        <f t="shared" si="8"/>
        <v>4</v>
      </c>
      <c r="J81">
        <v>81</v>
      </c>
      <c r="K81">
        <v>80</v>
      </c>
      <c r="L81">
        <v>78</v>
      </c>
      <c r="N81">
        <f t="shared" si="9"/>
        <v>2</v>
      </c>
      <c r="O81">
        <f t="shared" si="9"/>
        <v>1</v>
      </c>
      <c r="P81">
        <f t="shared" si="9"/>
        <v>1</v>
      </c>
      <c r="Q81">
        <f t="shared" si="7"/>
        <v>2</v>
      </c>
      <c r="S81">
        <v>2</v>
      </c>
      <c r="U81">
        <v>81</v>
      </c>
      <c r="V81">
        <v>80</v>
      </c>
      <c r="W81">
        <v>78</v>
      </c>
      <c r="Y81">
        <f t="shared" si="10"/>
        <v>2</v>
      </c>
      <c r="Z81">
        <f t="shared" si="10"/>
        <v>1</v>
      </c>
      <c r="AA81">
        <f t="shared" si="10"/>
        <v>1</v>
      </c>
      <c r="AB81">
        <f t="shared" si="11"/>
        <v>2</v>
      </c>
    </row>
    <row r="82" spans="1:28">
      <c r="A82">
        <v>80</v>
      </c>
      <c r="B82" t="s">
        <v>16</v>
      </c>
      <c r="C82" t="s">
        <v>28</v>
      </c>
      <c r="E82">
        <v>78</v>
      </c>
      <c r="F82">
        <v>75</v>
      </c>
      <c r="G82">
        <v>75</v>
      </c>
      <c r="H82">
        <f t="shared" si="8"/>
        <v>5</v>
      </c>
      <c r="J82">
        <v>79</v>
      </c>
      <c r="K82">
        <v>76</v>
      </c>
      <c r="L82">
        <v>76</v>
      </c>
      <c r="N82">
        <f t="shared" si="9"/>
        <v>1</v>
      </c>
      <c r="O82">
        <f t="shared" si="9"/>
        <v>4</v>
      </c>
      <c r="P82">
        <f t="shared" si="9"/>
        <v>4</v>
      </c>
      <c r="Q82">
        <f t="shared" si="7"/>
        <v>4</v>
      </c>
      <c r="S82">
        <v>1</v>
      </c>
      <c r="U82">
        <v>79</v>
      </c>
      <c r="V82">
        <v>76</v>
      </c>
      <c r="W82">
        <v>76</v>
      </c>
      <c r="Y82">
        <f t="shared" si="10"/>
        <v>1</v>
      </c>
      <c r="Z82">
        <f t="shared" si="10"/>
        <v>4</v>
      </c>
      <c r="AA82">
        <f t="shared" si="10"/>
        <v>4</v>
      </c>
      <c r="AB82">
        <f t="shared" si="11"/>
        <v>4</v>
      </c>
    </row>
    <row r="83" spans="1:28">
      <c r="A83">
        <v>81</v>
      </c>
      <c r="B83" t="s">
        <v>21</v>
      </c>
      <c r="C83" t="s">
        <v>13</v>
      </c>
      <c r="E83">
        <v>81</v>
      </c>
      <c r="F83">
        <v>80</v>
      </c>
      <c r="G83">
        <v>80</v>
      </c>
      <c r="H83">
        <f t="shared" si="8"/>
        <v>1</v>
      </c>
      <c r="J83">
        <v>75</v>
      </c>
      <c r="K83">
        <v>81</v>
      </c>
      <c r="L83">
        <v>81</v>
      </c>
      <c r="N83">
        <f t="shared" si="9"/>
        <v>6</v>
      </c>
      <c r="O83">
        <f t="shared" si="9"/>
        <v>0</v>
      </c>
      <c r="P83">
        <f t="shared" si="9"/>
        <v>0</v>
      </c>
      <c r="Q83">
        <f t="shared" si="7"/>
        <v>6</v>
      </c>
      <c r="S83">
        <v>1</v>
      </c>
      <c r="U83">
        <v>75</v>
      </c>
      <c r="V83">
        <v>81</v>
      </c>
      <c r="W83">
        <v>81</v>
      </c>
      <c r="Y83">
        <f t="shared" si="10"/>
        <v>6</v>
      </c>
      <c r="Z83">
        <f t="shared" si="10"/>
        <v>0</v>
      </c>
      <c r="AA83">
        <f t="shared" si="10"/>
        <v>0</v>
      </c>
      <c r="AB83">
        <f t="shared" si="11"/>
        <v>6</v>
      </c>
    </row>
    <row r="84" spans="1:28">
      <c r="A84">
        <v>82</v>
      </c>
      <c r="B84" t="s">
        <v>19</v>
      </c>
      <c r="C84" t="s">
        <v>28</v>
      </c>
      <c r="E84">
        <v>90</v>
      </c>
      <c r="F84">
        <v>83</v>
      </c>
      <c r="G84">
        <v>83</v>
      </c>
      <c r="H84">
        <f t="shared" si="8"/>
        <v>8</v>
      </c>
      <c r="J84">
        <v>82</v>
      </c>
      <c r="K84">
        <v>82</v>
      </c>
      <c r="L84">
        <v>82</v>
      </c>
      <c r="N84">
        <f t="shared" si="9"/>
        <v>0</v>
      </c>
      <c r="O84">
        <f t="shared" si="9"/>
        <v>0</v>
      </c>
      <c r="P84">
        <f t="shared" si="9"/>
        <v>0</v>
      </c>
      <c r="Q84">
        <f t="shared" si="7"/>
        <v>0</v>
      </c>
      <c r="S84">
        <v>1</v>
      </c>
      <c r="U84">
        <v>82</v>
      </c>
      <c r="V84">
        <v>82</v>
      </c>
      <c r="W84">
        <v>82</v>
      </c>
      <c r="Y84">
        <f t="shared" si="10"/>
        <v>0</v>
      </c>
      <c r="Z84">
        <f t="shared" si="10"/>
        <v>0</v>
      </c>
      <c r="AA84">
        <f t="shared" si="10"/>
        <v>0</v>
      </c>
      <c r="AB84">
        <f t="shared" si="11"/>
        <v>0</v>
      </c>
    </row>
    <row r="85" spans="1:28">
      <c r="A85">
        <v>83</v>
      </c>
      <c r="B85" t="s">
        <v>20</v>
      </c>
      <c r="C85" t="s">
        <v>30</v>
      </c>
      <c r="E85">
        <v>83</v>
      </c>
      <c r="F85">
        <v>85</v>
      </c>
      <c r="G85">
        <v>85</v>
      </c>
      <c r="H85">
        <f t="shared" si="8"/>
        <v>2</v>
      </c>
      <c r="J85">
        <v>83</v>
      </c>
      <c r="K85">
        <v>83</v>
      </c>
      <c r="L85">
        <v>83</v>
      </c>
      <c r="N85">
        <f t="shared" si="9"/>
        <v>0</v>
      </c>
      <c r="O85">
        <f t="shared" si="9"/>
        <v>0</v>
      </c>
      <c r="P85">
        <f t="shared" si="9"/>
        <v>0</v>
      </c>
      <c r="Q85">
        <f t="shared" si="7"/>
        <v>0</v>
      </c>
      <c r="S85">
        <v>1</v>
      </c>
      <c r="U85">
        <v>83</v>
      </c>
      <c r="V85">
        <v>83</v>
      </c>
      <c r="W85">
        <v>83</v>
      </c>
      <c r="Y85">
        <f t="shared" si="10"/>
        <v>0</v>
      </c>
      <c r="Z85">
        <f t="shared" si="10"/>
        <v>0</v>
      </c>
      <c r="AA85">
        <f t="shared" si="10"/>
        <v>0</v>
      </c>
      <c r="AB85">
        <f t="shared" si="11"/>
        <v>0</v>
      </c>
    </row>
    <row r="86" spans="1:28">
      <c r="A86">
        <v>84</v>
      </c>
      <c r="B86" t="s">
        <v>17</v>
      </c>
      <c r="C86" t="s">
        <v>30</v>
      </c>
      <c r="E86">
        <v>84</v>
      </c>
      <c r="F86">
        <v>86</v>
      </c>
      <c r="G86">
        <v>86</v>
      </c>
      <c r="H86">
        <f t="shared" si="8"/>
        <v>2</v>
      </c>
      <c r="J86">
        <v>84</v>
      </c>
      <c r="K86">
        <v>85</v>
      </c>
      <c r="L86">
        <v>85</v>
      </c>
      <c r="N86">
        <f t="shared" si="9"/>
        <v>0</v>
      </c>
      <c r="O86">
        <f t="shared" si="9"/>
        <v>1</v>
      </c>
      <c r="P86">
        <f t="shared" si="9"/>
        <v>1</v>
      </c>
      <c r="Q86">
        <f t="shared" si="7"/>
        <v>1</v>
      </c>
      <c r="S86">
        <v>0</v>
      </c>
      <c r="U86">
        <v>84</v>
      </c>
      <c r="V86">
        <v>85</v>
      </c>
      <c r="W86">
        <v>85</v>
      </c>
      <c r="Y86">
        <f t="shared" si="10"/>
        <v>0</v>
      </c>
      <c r="Z86">
        <f t="shared" si="10"/>
        <v>1</v>
      </c>
      <c r="AA86">
        <f t="shared" si="10"/>
        <v>1</v>
      </c>
      <c r="AB86">
        <f t="shared" si="11"/>
        <v>1</v>
      </c>
    </row>
    <row r="87" spans="1:28">
      <c r="A87">
        <v>85</v>
      </c>
      <c r="B87" t="s">
        <v>29</v>
      </c>
      <c r="C87" t="s">
        <v>30</v>
      </c>
      <c r="E87">
        <v>85</v>
      </c>
      <c r="F87">
        <v>88</v>
      </c>
      <c r="G87">
        <v>88</v>
      </c>
      <c r="H87">
        <f t="shared" si="8"/>
        <v>3</v>
      </c>
      <c r="J87">
        <v>85</v>
      </c>
      <c r="K87">
        <v>84</v>
      </c>
      <c r="L87">
        <v>84</v>
      </c>
      <c r="N87">
        <f t="shared" si="9"/>
        <v>0</v>
      </c>
      <c r="O87">
        <f t="shared" si="9"/>
        <v>1</v>
      </c>
      <c r="P87">
        <f t="shared" si="9"/>
        <v>1</v>
      </c>
      <c r="Q87">
        <f t="shared" si="7"/>
        <v>1</v>
      </c>
      <c r="S87">
        <v>0</v>
      </c>
      <c r="U87">
        <v>85</v>
      </c>
      <c r="V87">
        <v>84</v>
      </c>
      <c r="W87">
        <v>84</v>
      </c>
      <c r="Y87">
        <f t="shared" si="10"/>
        <v>0</v>
      </c>
      <c r="Z87">
        <f t="shared" si="10"/>
        <v>1</v>
      </c>
      <c r="AA87">
        <f t="shared" si="10"/>
        <v>1</v>
      </c>
      <c r="AB87">
        <f t="shared" si="11"/>
        <v>1</v>
      </c>
    </row>
    <row r="88" spans="1:28">
      <c r="A88">
        <v>86</v>
      </c>
      <c r="B88" t="s">
        <v>16</v>
      </c>
      <c r="C88" t="s">
        <v>30</v>
      </c>
      <c r="E88">
        <v>86</v>
      </c>
      <c r="F88">
        <v>84</v>
      </c>
      <c r="G88">
        <v>84</v>
      </c>
      <c r="H88">
        <f t="shared" si="8"/>
        <v>2</v>
      </c>
      <c r="J88">
        <v>86</v>
      </c>
      <c r="K88">
        <v>86</v>
      </c>
      <c r="L88">
        <v>86</v>
      </c>
      <c r="N88">
        <f t="shared" si="9"/>
        <v>0</v>
      </c>
      <c r="O88">
        <f t="shared" si="9"/>
        <v>0</v>
      </c>
      <c r="P88">
        <f t="shared" si="9"/>
        <v>0</v>
      </c>
      <c r="Q88">
        <f t="shared" si="7"/>
        <v>0</v>
      </c>
      <c r="S88">
        <v>0</v>
      </c>
      <c r="U88">
        <v>86</v>
      </c>
      <c r="V88">
        <v>86</v>
      </c>
      <c r="W88">
        <v>86</v>
      </c>
      <c r="Y88">
        <f t="shared" si="10"/>
        <v>0</v>
      </c>
      <c r="Z88">
        <f t="shared" si="10"/>
        <v>0</v>
      </c>
      <c r="AA88">
        <f t="shared" si="10"/>
        <v>0</v>
      </c>
      <c r="AB88">
        <f t="shared" si="11"/>
        <v>0</v>
      </c>
    </row>
    <row r="89" spans="1:28">
      <c r="A89">
        <v>87</v>
      </c>
      <c r="B89" t="s">
        <v>21</v>
      </c>
      <c r="C89" t="s">
        <v>30</v>
      </c>
      <c r="E89">
        <v>87</v>
      </c>
      <c r="F89">
        <v>87</v>
      </c>
      <c r="G89">
        <v>87</v>
      </c>
      <c r="H89">
        <f t="shared" si="8"/>
        <v>0</v>
      </c>
      <c r="J89">
        <v>87</v>
      </c>
      <c r="K89">
        <v>87</v>
      </c>
      <c r="L89">
        <v>87</v>
      </c>
      <c r="N89">
        <f t="shared" si="9"/>
        <v>0</v>
      </c>
      <c r="O89">
        <f t="shared" si="9"/>
        <v>0</v>
      </c>
      <c r="P89">
        <f t="shared" si="9"/>
        <v>0</v>
      </c>
      <c r="Q89">
        <f t="shared" si="7"/>
        <v>0</v>
      </c>
      <c r="S89">
        <v>0</v>
      </c>
      <c r="U89">
        <v>87</v>
      </c>
      <c r="V89">
        <v>87</v>
      </c>
      <c r="W89">
        <v>87</v>
      </c>
      <c r="Y89">
        <f t="shared" si="10"/>
        <v>0</v>
      </c>
      <c r="Z89">
        <f t="shared" si="10"/>
        <v>0</v>
      </c>
      <c r="AA89">
        <f t="shared" si="10"/>
        <v>0</v>
      </c>
      <c r="AB89">
        <f t="shared" si="11"/>
        <v>0</v>
      </c>
    </row>
    <row r="90" spans="1:28">
      <c r="A90">
        <v>88</v>
      </c>
      <c r="B90" t="s">
        <v>19</v>
      </c>
      <c r="C90" t="s">
        <v>30</v>
      </c>
      <c r="E90">
        <v>88</v>
      </c>
      <c r="F90">
        <v>82</v>
      </c>
      <c r="G90">
        <v>90</v>
      </c>
      <c r="H90">
        <f t="shared" si="8"/>
        <v>6</v>
      </c>
      <c r="J90">
        <v>88</v>
      </c>
      <c r="K90">
        <v>88</v>
      </c>
      <c r="L90">
        <v>88</v>
      </c>
      <c r="N90">
        <f t="shared" si="9"/>
        <v>0</v>
      </c>
      <c r="O90">
        <f t="shared" si="9"/>
        <v>0</v>
      </c>
      <c r="P90">
        <f t="shared" si="9"/>
        <v>0</v>
      </c>
      <c r="Q90">
        <f t="shared" si="7"/>
        <v>0</v>
      </c>
      <c r="S90">
        <v>0</v>
      </c>
      <c r="U90">
        <v>88</v>
      </c>
      <c r="V90">
        <v>88</v>
      </c>
      <c r="W90">
        <v>88</v>
      </c>
      <c r="Y90">
        <f t="shared" si="10"/>
        <v>0</v>
      </c>
      <c r="Z90">
        <f t="shared" si="10"/>
        <v>0</v>
      </c>
      <c r="AA90">
        <f t="shared" si="10"/>
        <v>0</v>
      </c>
      <c r="AB90">
        <f t="shared" si="11"/>
        <v>0</v>
      </c>
    </row>
    <row r="91" spans="1:28">
      <c r="A91">
        <v>89</v>
      </c>
      <c r="B91" t="s">
        <v>21</v>
      </c>
      <c r="C91" t="s">
        <v>28</v>
      </c>
      <c r="E91">
        <v>82</v>
      </c>
      <c r="F91">
        <v>90</v>
      </c>
      <c r="G91">
        <v>82</v>
      </c>
      <c r="H91">
        <f t="shared" si="8"/>
        <v>7</v>
      </c>
      <c r="J91">
        <v>89</v>
      </c>
      <c r="K91">
        <v>89</v>
      </c>
      <c r="L91">
        <v>89</v>
      </c>
      <c r="N91">
        <f t="shared" si="9"/>
        <v>0</v>
      </c>
      <c r="O91">
        <f t="shared" si="9"/>
        <v>0</v>
      </c>
      <c r="P91">
        <f t="shared" si="9"/>
        <v>0</v>
      </c>
      <c r="Q91">
        <f t="shared" si="7"/>
        <v>0</v>
      </c>
      <c r="S91">
        <v>0</v>
      </c>
      <c r="U91">
        <v>89</v>
      </c>
      <c r="V91">
        <v>89</v>
      </c>
      <c r="W91">
        <v>89</v>
      </c>
      <c r="Y91">
        <f t="shared" si="10"/>
        <v>0</v>
      </c>
      <c r="Z91">
        <f t="shared" si="10"/>
        <v>0</v>
      </c>
      <c r="AA91">
        <f t="shared" si="10"/>
        <v>0</v>
      </c>
      <c r="AB91">
        <f t="shared" si="11"/>
        <v>0</v>
      </c>
    </row>
    <row r="92" spans="1:28">
      <c r="A92">
        <v>90</v>
      </c>
      <c r="B92" t="s">
        <v>18</v>
      </c>
      <c r="C92" t="s">
        <v>28</v>
      </c>
      <c r="E92">
        <v>89</v>
      </c>
      <c r="F92">
        <v>89</v>
      </c>
      <c r="G92">
        <v>89</v>
      </c>
      <c r="H92">
        <f t="shared" si="8"/>
        <v>1</v>
      </c>
      <c r="J92">
        <v>90</v>
      </c>
      <c r="K92">
        <v>90</v>
      </c>
      <c r="L92">
        <v>90</v>
      </c>
      <c r="N92">
        <f t="shared" si="9"/>
        <v>0</v>
      </c>
      <c r="O92">
        <f t="shared" si="9"/>
        <v>0</v>
      </c>
      <c r="P92">
        <f t="shared" si="9"/>
        <v>0</v>
      </c>
      <c r="Q92">
        <f t="shared" si="7"/>
        <v>0</v>
      </c>
      <c r="S92">
        <v>0</v>
      </c>
      <c r="U92">
        <v>90</v>
      </c>
      <c r="V92">
        <v>90</v>
      </c>
      <c r="W92">
        <v>90</v>
      </c>
      <c r="Y92">
        <f t="shared" si="10"/>
        <v>0</v>
      </c>
      <c r="Z92">
        <f t="shared" si="10"/>
        <v>0</v>
      </c>
      <c r="AA92">
        <f t="shared" si="10"/>
        <v>0</v>
      </c>
      <c r="AB92">
        <f t="shared" si="11"/>
        <v>0</v>
      </c>
    </row>
  </sheetData>
  <sortState ref="S1:S92">
    <sortCondition descending="1" ref="S1"/>
  </sortState>
  <mergeCells count="5">
    <mergeCell ref="N1:P1"/>
    <mergeCell ref="E1:G1"/>
    <mergeCell ref="J1:L1"/>
    <mergeCell ref="U1:W1"/>
    <mergeCell ref="Y1:AA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B92"/>
  <sheetViews>
    <sheetView topLeftCell="O70" workbookViewId="0">
      <selection activeCell="AB3" sqref="AB3:AB92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9.140625" customWidth="1"/>
    <col min="5" max="5" width="15" customWidth="1"/>
    <col min="6" max="6" width="15.140625" customWidth="1"/>
    <col min="7" max="8" width="19.28515625" customWidth="1"/>
    <col min="9" max="9" width="9.140625" customWidth="1"/>
    <col min="10" max="10" width="16" bestFit="1" customWidth="1"/>
    <col min="11" max="11" width="16.140625" bestFit="1" customWidth="1"/>
    <col min="12" max="12" width="20.28515625" bestFit="1" customWidth="1"/>
    <col min="19" max="19" width="25" bestFit="1" customWidth="1"/>
    <col min="21" max="21" width="15" bestFit="1" customWidth="1"/>
    <col min="22" max="22" width="15.140625" bestFit="1" customWidth="1"/>
    <col min="23" max="23" width="19.28515625" bestFit="1" customWidth="1"/>
    <col min="24" max="24" width="11.7109375" bestFit="1" customWidth="1"/>
  </cols>
  <sheetData>
    <row r="1" spans="1:28">
      <c r="E1" s="8" t="s">
        <v>3</v>
      </c>
      <c r="F1" s="8"/>
      <c r="G1" s="8"/>
      <c r="H1" s="2"/>
      <c r="J1" s="8" t="s">
        <v>4</v>
      </c>
      <c r="K1" s="8"/>
      <c r="L1" s="8"/>
      <c r="N1" s="8" t="s">
        <v>41</v>
      </c>
      <c r="O1" s="8"/>
      <c r="P1" s="8"/>
      <c r="S1" t="s">
        <v>43</v>
      </c>
      <c r="U1" s="8" t="s">
        <v>69</v>
      </c>
      <c r="V1" s="8"/>
      <c r="W1" s="8"/>
      <c r="X1" s="7"/>
      <c r="Y1" s="8" t="s">
        <v>41</v>
      </c>
      <c r="Z1" s="8"/>
      <c r="AA1" s="8"/>
    </row>
    <row r="2" spans="1:2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H2" t="s">
        <v>67</v>
      </c>
      <c r="J2" t="s">
        <v>5</v>
      </c>
      <c r="K2" t="s">
        <v>6</v>
      </c>
      <c r="L2" t="s">
        <v>7</v>
      </c>
      <c r="N2" t="s">
        <v>38</v>
      </c>
      <c r="O2" t="s">
        <v>39</v>
      </c>
      <c r="P2" t="s">
        <v>40</v>
      </c>
      <c r="Q2" t="s">
        <v>42</v>
      </c>
      <c r="S2" t="s">
        <v>50</v>
      </c>
      <c r="U2" t="s">
        <v>8</v>
      </c>
      <c r="V2" t="s">
        <v>9</v>
      </c>
      <c r="W2" t="s">
        <v>10</v>
      </c>
      <c r="Y2" t="s">
        <v>38</v>
      </c>
      <c r="Z2" t="s">
        <v>39</v>
      </c>
      <c r="AA2" t="s">
        <v>40</v>
      </c>
      <c r="AB2" t="s">
        <v>42</v>
      </c>
    </row>
    <row r="3" spans="1:28">
      <c r="A3">
        <v>1</v>
      </c>
      <c r="B3" t="s">
        <v>17</v>
      </c>
      <c r="C3" t="s">
        <v>24</v>
      </c>
      <c r="E3">
        <v>11</v>
      </c>
      <c r="F3">
        <v>11</v>
      </c>
      <c r="G3">
        <v>11</v>
      </c>
      <c r="H3">
        <f>MAX(ABS(E3-A3),ABS(F3-A3),ABS(G3-A3))</f>
        <v>10</v>
      </c>
      <c r="J3">
        <v>11</v>
      </c>
      <c r="K3">
        <v>1</v>
      </c>
      <c r="L3">
        <v>11</v>
      </c>
      <c r="N3">
        <f>ABS($A3-J3)</f>
        <v>10</v>
      </c>
      <c r="O3">
        <f t="shared" ref="O3:P18" si="0">ABS($A3-K3)</f>
        <v>0</v>
      </c>
      <c r="P3">
        <f t="shared" si="0"/>
        <v>10</v>
      </c>
      <c r="Q3">
        <f t="shared" ref="Q3:Q66" si="1">MAX(N3:P3)</f>
        <v>10</v>
      </c>
      <c r="S3">
        <v>41</v>
      </c>
      <c r="U3">
        <v>11</v>
      </c>
      <c r="V3">
        <v>1</v>
      </c>
      <c r="W3">
        <v>11</v>
      </c>
      <c r="Y3">
        <f>ABS($A3-U3)</f>
        <v>10</v>
      </c>
      <c r="Z3">
        <f t="shared" ref="Z3:AA66" si="2">ABS($A3-V3)</f>
        <v>0</v>
      </c>
      <c r="AA3">
        <f t="shared" si="2"/>
        <v>10</v>
      </c>
      <c r="AB3">
        <f t="shared" ref="AB3:AB67" si="3">MAX(Y3:AA3)</f>
        <v>10</v>
      </c>
    </row>
    <row r="4" spans="1:28">
      <c r="A4">
        <v>2</v>
      </c>
      <c r="B4" t="s">
        <v>17</v>
      </c>
      <c r="C4" t="s">
        <v>25</v>
      </c>
      <c r="E4">
        <v>13</v>
      </c>
      <c r="F4">
        <v>13</v>
      </c>
      <c r="G4">
        <v>13</v>
      </c>
      <c r="H4">
        <f t="shared" ref="H4:H67" si="4">MAX(ABS(E4-A4),ABS(F4-A4),ABS(G4-A4))</f>
        <v>11</v>
      </c>
      <c r="J4">
        <v>7</v>
      </c>
      <c r="K4">
        <v>2</v>
      </c>
      <c r="L4">
        <v>7</v>
      </c>
      <c r="N4">
        <f t="shared" ref="N4:P67" si="5">ABS($A4-J4)</f>
        <v>5</v>
      </c>
      <c r="O4">
        <f t="shared" si="0"/>
        <v>0</v>
      </c>
      <c r="P4">
        <f t="shared" si="0"/>
        <v>5</v>
      </c>
      <c r="Q4">
        <f t="shared" si="1"/>
        <v>5</v>
      </c>
      <c r="S4">
        <v>38</v>
      </c>
      <c r="U4">
        <v>7</v>
      </c>
      <c r="V4">
        <v>2</v>
      </c>
      <c r="W4">
        <v>7</v>
      </c>
      <c r="Y4">
        <f t="shared" ref="Y4:AA67" si="6">ABS($A4-U4)</f>
        <v>5</v>
      </c>
      <c r="Z4">
        <f t="shared" si="2"/>
        <v>0</v>
      </c>
      <c r="AA4">
        <f t="shared" si="2"/>
        <v>5</v>
      </c>
      <c r="AB4">
        <f t="shared" si="3"/>
        <v>5</v>
      </c>
    </row>
    <row r="5" spans="1:28" ht="15" customHeight="1">
      <c r="A5">
        <v>3</v>
      </c>
      <c r="B5" t="s">
        <v>15</v>
      </c>
      <c r="C5" t="s">
        <v>24</v>
      </c>
      <c r="E5">
        <v>12</v>
      </c>
      <c r="F5">
        <v>19</v>
      </c>
      <c r="G5">
        <v>12</v>
      </c>
      <c r="H5">
        <f t="shared" si="4"/>
        <v>16</v>
      </c>
      <c r="J5">
        <v>8</v>
      </c>
      <c r="K5">
        <v>5</v>
      </c>
      <c r="L5">
        <v>8</v>
      </c>
      <c r="N5">
        <f t="shared" si="5"/>
        <v>5</v>
      </c>
      <c r="O5">
        <f t="shared" si="0"/>
        <v>2</v>
      </c>
      <c r="P5">
        <f t="shared" si="0"/>
        <v>5</v>
      </c>
      <c r="Q5">
        <f t="shared" si="1"/>
        <v>5</v>
      </c>
      <c r="S5">
        <v>28</v>
      </c>
      <c r="U5">
        <v>8</v>
      </c>
      <c r="V5">
        <v>5</v>
      </c>
      <c r="W5">
        <v>8</v>
      </c>
      <c r="Y5">
        <f t="shared" si="6"/>
        <v>5</v>
      </c>
      <c r="Z5">
        <f t="shared" si="2"/>
        <v>2</v>
      </c>
      <c r="AA5">
        <f t="shared" si="2"/>
        <v>5</v>
      </c>
      <c r="AB5">
        <f t="shared" si="3"/>
        <v>5</v>
      </c>
    </row>
    <row r="6" spans="1:28">
      <c r="A6">
        <v>4</v>
      </c>
      <c r="B6" t="s">
        <v>15</v>
      </c>
      <c r="C6" t="s">
        <v>25</v>
      </c>
      <c r="E6">
        <v>25</v>
      </c>
      <c r="F6">
        <v>7</v>
      </c>
      <c r="G6">
        <v>25</v>
      </c>
      <c r="H6">
        <f t="shared" si="4"/>
        <v>21</v>
      </c>
      <c r="J6">
        <v>13</v>
      </c>
      <c r="K6">
        <v>6</v>
      </c>
      <c r="L6">
        <v>13</v>
      </c>
      <c r="N6">
        <f t="shared" si="5"/>
        <v>9</v>
      </c>
      <c r="O6">
        <f t="shared" si="0"/>
        <v>2</v>
      </c>
      <c r="P6">
        <f t="shared" si="0"/>
        <v>9</v>
      </c>
      <c r="Q6">
        <f t="shared" si="1"/>
        <v>9</v>
      </c>
      <c r="S6">
        <v>20</v>
      </c>
      <c r="U6">
        <v>13</v>
      </c>
      <c r="V6">
        <v>6</v>
      </c>
      <c r="W6">
        <v>13</v>
      </c>
      <c r="Y6">
        <f t="shared" si="6"/>
        <v>9</v>
      </c>
      <c r="Z6">
        <f t="shared" si="2"/>
        <v>2</v>
      </c>
      <c r="AA6">
        <f t="shared" si="2"/>
        <v>9</v>
      </c>
      <c r="AB6">
        <f t="shared" si="3"/>
        <v>9</v>
      </c>
    </row>
    <row r="7" spans="1:28">
      <c r="A7">
        <v>5</v>
      </c>
      <c r="B7" t="s">
        <v>16</v>
      </c>
      <c r="C7" t="s">
        <v>24</v>
      </c>
      <c r="E7">
        <v>57</v>
      </c>
      <c r="F7">
        <v>8</v>
      </c>
      <c r="G7">
        <v>15</v>
      </c>
      <c r="H7">
        <f t="shared" si="4"/>
        <v>52</v>
      </c>
      <c r="J7">
        <v>12</v>
      </c>
      <c r="K7">
        <v>3</v>
      </c>
      <c r="L7">
        <v>1</v>
      </c>
      <c r="N7">
        <f t="shared" si="5"/>
        <v>7</v>
      </c>
      <c r="O7">
        <f t="shared" si="0"/>
        <v>2</v>
      </c>
      <c r="P7">
        <f t="shared" si="0"/>
        <v>4</v>
      </c>
      <c r="Q7">
        <f t="shared" si="1"/>
        <v>7</v>
      </c>
      <c r="S7">
        <v>19</v>
      </c>
      <c r="U7">
        <v>12</v>
      </c>
      <c r="V7">
        <v>3</v>
      </c>
      <c r="W7">
        <v>1</v>
      </c>
      <c r="Y7">
        <f t="shared" si="6"/>
        <v>7</v>
      </c>
      <c r="Z7">
        <f t="shared" si="2"/>
        <v>2</v>
      </c>
      <c r="AA7">
        <f t="shared" si="2"/>
        <v>4</v>
      </c>
      <c r="AB7">
        <f t="shared" si="3"/>
        <v>7</v>
      </c>
    </row>
    <row r="8" spans="1:28">
      <c r="A8">
        <v>6</v>
      </c>
      <c r="B8" t="s">
        <v>16</v>
      </c>
      <c r="C8" t="s">
        <v>25</v>
      </c>
      <c r="E8">
        <v>15</v>
      </c>
      <c r="F8">
        <v>15</v>
      </c>
      <c r="G8">
        <v>17</v>
      </c>
      <c r="H8">
        <f t="shared" si="4"/>
        <v>11</v>
      </c>
      <c r="J8">
        <v>1</v>
      </c>
      <c r="K8">
        <v>4</v>
      </c>
      <c r="L8">
        <v>2</v>
      </c>
      <c r="N8">
        <f t="shared" si="5"/>
        <v>5</v>
      </c>
      <c r="O8">
        <f t="shared" si="0"/>
        <v>2</v>
      </c>
      <c r="P8">
        <f t="shared" si="0"/>
        <v>4</v>
      </c>
      <c r="Q8">
        <f t="shared" si="1"/>
        <v>5</v>
      </c>
      <c r="S8">
        <v>19</v>
      </c>
      <c r="U8">
        <v>1</v>
      </c>
      <c r="V8">
        <v>4</v>
      </c>
      <c r="W8">
        <v>2</v>
      </c>
      <c r="Y8">
        <f t="shared" si="6"/>
        <v>5</v>
      </c>
      <c r="Z8">
        <f t="shared" si="2"/>
        <v>2</v>
      </c>
      <c r="AA8">
        <f t="shared" si="2"/>
        <v>4</v>
      </c>
      <c r="AB8">
        <f t="shared" si="3"/>
        <v>5</v>
      </c>
    </row>
    <row r="9" spans="1:28">
      <c r="A9">
        <v>7</v>
      </c>
      <c r="B9" t="s">
        <v>13</v>
      </c>
      <c r="C9" t="s">
        <v>24</v>
      </c>
      <c r="E9">
        <v>17</v>
      </c>
      <c r="F9">
        <v>20</v>
      </c>
      <c r="G9">
        <v>28</v>
      </c>
      <c r="H9">
        <f t="shared" si="4"/>
        <v>21</v>
      </c>
      <c r="J9">
        <v>2</v>
      </c>
      <c r="K9">
        <v>7</v>
      </c>
      <c r="L9">
        <v>3</v>
      </c>
      <c r="N9">
        <f t="shared" si="5"/>
        <v>5</v>
      </c>
      <c r="O9">
        <f t="shared" si="0"/>
        <v>0</v>
      </c>
      <c r="P9">
        <f t="shared" si="0"/>
        <v>4</v>
      </c>
      <c r="Q9">
        <f t="shared" si="1"/>
        <v>5</v>
      </c>
      <c r="S9">
        <v>18</v>
      </c>
      <c r="U9">
        <v>2</v>
      </c>
      <c r="V9">
        <v>7</v>
      </c>
      <c r="W9">
        <v>3</v>
      </c>
      <c r="Y9">
        <f t="shared" si="6"/>
        <v>5</v>
      </c>
      <c r="Z9">
        <f t="shared" si="2"/>
        <v>0</v>
      </c>
      <c r="AA9">
        <f t="shared" si="2"/>
        <v>4</v>
      </c>
      <c r="AB9">
        <f t="shared" si="3"/>
        <v>5</v>
      </c>
    </row>
    <row r="10" spans="1:28">
      <c r="A10">
        <v>8</v>
      </c>
      <c r="B10" t="s">
        <v>13</v>
      </c>
      <c r="C10" t="s">
        <v>25</v>
      </c>
      <c r="E10">
        <v>28</v>
      </c>
      <c r="F10">
        <v>25</v>
      </c>
      <c r="G10">
        <v>29</v>
      </c>
      <c r="H10">
        <f t="shared" si="4"/>
        <v>21</v>
      </c>
      <c r="J10">
        <v>3</v>
      </c>
      <c r="K10">
        <v>8</v>
      </c>
      <c r="L10">
        <v>4</v>
      </c>
      <c r="N10">
        <f t="shared" si="5"/>
        <v>5</v>
      </c>
      <c r="O10">
        <f t="shared" si="0"/>
        <v>0</v>
      </c>
      <c r="P10">
        <f t="shared" si="0"/>
        <v>4</v>
      </c>
      <c r="Q10">
        <f t="shared" si="1"/>
        <v>5</v>
      </c>
      <c r="S10">
        <v>18</v>
      </c>
      <c r="U10">
        <v>3</v>
      </c>
      <c r="V10">
        <v>8</v>
      </c>
      <c r="W10">
        <v>4</v>
      </c>
      <c r="Y10">
        <f t="shared" si="6"/>
        <v>5</v>
      </c>
      <c r="Z10">
        <f t="shared" si="2"/>
        <v>0</v>
      </c>
      <c r="AA10">
        <f t="shared" si="2"/>
        <v>4</v>
      </c>
      <c r="AB10">
        <f t="shared" si="3"/>
        <v>5</v>
      </c>
    </row>
    <row r="11" spans="1:28">
      <c r="A11">
        <v>9</v>
      </c>
      <c r="B11" t="s">
        <v>14</v>
      </c>
      <c r="C11" t="s">
        <v>24</v>
      </c>
      <c r="E11">
        <v>29</v>
      </c>
      <c r="F11">
        <v>17</v>
      </c>
      <c r="G11">
        <v>7</v>
      </c>
      <c r="H11">
        <f t="shared" si="4"/>
        <v>20</v>
      </c>
      <c r="J11">
        <v>4</v>
      </c>
      <c r="K11">
        <v>11</v>
      </c>
      <c r="L11">
        <v>5</v>
      </c>
      <c r="N11">
        <f t="shared" si="5"/>
        <v>5</v>
      </c>
      <c r="O11">
        <f t="shared" si="0"/>
        <v>2</v>
      </c>
      <c r="P11">
        <f t="shared" si="0"/>
        <v>4</v>
      </c>
      <c r="Q11">
        <f t="shared" si="1"/>
        <v>5</v>
      </c>
      <c r="S11">
        <v>17</v>
      </c>
      <c r="U11">
        <v>4</v>
      </c>
      <c r="V11">
        <v>11</v>
      </c>
      <c r="W11">
        <v>5</v>
      </c>
      <c r="Y11">
        <f t="shared" si="6"/>
        <v>5</v>
      </c>
      <c r="Z11">
        <f t="shared" si="2"/>
        <v>2</v>
      </c>
      <c r="AA11">
        <f t="shared" si="2"/>
        <v>4</v>
      </c>
      <c r="AB11">
        <f t="shared" si="3"/>
        <v>5</v>
      </c>
    </row>
    <row r="12" spans="1:28">
      <c r="A12">
        <v>10</v>
      </c>
      <c r="B12" t="s">
        <v>14</v>
      </c>
      <c r="C12" t="s">
        <v>25</v>
      </c>
      <c r="E12">
        <v>7</v>
      </c>
      <c r="F12">
        <v>28</v>
      </c>
      <c r="G12">
        <v>8</v>
      </c>
      <c r="H12">
        <f t="shared" si="4"/>
        <v>18</v>
      </c>
      <c r="J12">
        <v>5</v>
      </c>
      <c r="K12">
        <v>9</v>
      </c>
      <c r="L12">
        <v>6</v>
      </c>
      <c r="N12">
        <f t="shared" si="5"/>
        <v>5</v>
      </c>
      <c r="O12">
        <f t="shared" si="0"/>
        <v>1</v>
      </c>
      <c r="P12">
        <f t="shared" si="0"/>
        <v>4</v>
      </c>
      <c r="Q12">
        <f t="shared" si="1"/>
        <v>5</v>
      </c>
      <c r="S12">
        <v>17</v>
      </c>
      <c r="U12">
        <v>5</v>
      </c>
      <c r="V12">
        <v>9</v>
      </c>
      <c r="W12">
        <v>6</v>
      </c>
      <c r="Y12">
        <f t="shared" si="6"/>
        <v>5</v>
      </c>
      <c r="Z12">
        <f t="shared" si="2"/>
        <v>1</v>
      </c>
      <c r="AA12">
        <f t="shared" si="2"/>
        <v>4</v>
      </c>
      <c r="AB12">
        <f t="shared" si="3"/>
        <v>5</v>
      </c>
    </row>
    <row r="13" spans="1:28">
      <c r="A13">
        <v>11</v>
      </c>
      <c r="B13" t="s">
        <v>13</v>
      </c>
      <c r="C13" t="s">
        <v>27</v>
      </c>
      <c r="E13">
        <v>8</v>
      </c>
      <c r="F13">
        <v>29</v>
      </c>
      <c r="G13">
        <v>19</v>
      </c>
      <c r="H13">
        <f t="shared" si="4"/>
        <v>18</v>
      </c>
      <c r="J13">
        <v>6</v>
      </c>
      <c r="K13">
        <v>10</v>
      </c>
      <c r="L13">
        <v>12</v>
      </c>
      <c r="N13">
        <f t="shared" si="5"/>
        <v>5</v>
      </c>
      <c r="O13">
        <f t="shared" si="0"/>
        <v>1</v>
      </c>
      <c r="P13">
        <f t="shared" si="0"/>
        <v>1</v>
      </c>
      <c r="Q13">
        <f t="shared" si="1"/>
        <v>5</v>
      </c>
      <c r="S13">
        <v>17</v>
      </c>
      <c r="U13">
        <v>6</v>
      </c>
      <c r="V13">
        <v>10</v>
      </c>
      <c r="W13">
        <v>12</v>
      </c>
      <c r="Y13">
        <f t="shared" si="6"/>
        <v>5</v>
      </c>
      <c r="Z13">
        <f t="shared" si="2"/>
        <v>1</v>
      </c>
      <c r="AA13">
        <f t="shared" si="2"/>
        <v>1</v>
      </c>
      <c r="AB13">
        <f t="shared" si="3"/>
        <v>5</v>
      </c>
    </row>
    <row r="14" spans="1:28" ht="15" customHeight="1">
      <c r="A14">
        <v>12</v>
      </c>
      <c r="B14" t="s">
        <v>16</v>
      </c>
      <c r="C14" t="s">
        <v>27</v>
      </c>
      <c r="E14">
        <v>19</v>
      </c>
      <c r="F14">
        <v>12</v>
      </c>
      <c r="G14">
        <v>20</v>
      </c>
      <c r="H14">
        <f t="shared" si="4"/>
        <v>8</v>
      </c>
      <c r="J14">
        <v>14</v>
      </c>
      <c r="K14">
        <v>13</v>
      </c>
      <c r="L14">
        <v>9</v>
      </c>
      <c r="N14">
        <f t="shared" si="5"/>
        <v>2</v>
      </c>
      <c r="O14">
        <f t="shared" si="0"/>
        <v>1</v>
      </c>
      <c r="P14">
        <f t="shared" si="0"/>
        <v>3</v>
      </c>
      <c r="Q14">
        <f t="shared" si="1"/>
        <v>3</v>
      </c>
      <c r="S14">
        <v>17</v>
      </c>
      <c r="U14">
        <v>14</v>
      </c>
      <c r="V14">
        <v>13</v>
      </c>
      <c r="W14">
        <v>9</v>
      </c>
      <c r="Y14">
        <f t="shared" si="6"/>
        <v>2</v>
      </c>
      <c r="Z14">
        <f t="shared" si="2"/>
        <v>1</v>
      </c>
      <c r="AA14">
        <f t="shared" si="2"/>
        <v>3</v>
      </c>
      <c r="AB14">
        <f t="shared" si="3"/>
        <v>3</v>
      </c>
    </row>
    <row r="15" spans="1:28">
      <c r="A15">
        <v>13</v>
      </c>
      <c r="B15" t="s">
        <v>13</v>
      </c>
      <c r="C15" t="s">
        <v>26</v>
      </c>
      <c r="E15">
        <v>20</v>
      </c>
      <c r="F15">
        <v>18</v>
      </c>
      <c r="G15">
        <v>18</v>
      </c>
      <c r="H15">
        <f t="shared" si="4"/>
        <v>7</v>
      </c>
      <c r="J15">
        <v>9</v>
      </c>
      <c r="K15">
        <v>14</v>
      </c>
      <c r="L15">
        <v>10</v>
      </c>
      <c r="N15">
        <f t="shared" si="5"/>
        <v>4</v>
      </c>
      <c r="O15">
        <f t="shared" si="0"/>
        <v>1</v>
      </c>
      <c r="P15">
        <f t="shared" si="0"/>
        <v>3</v>
      </c>
      <c r="Q15">
        <f t="shared" si="1"/>
        <v>4</v>
      </c>
      <c r="S15">
        <v>17</v>
      </c>
      <c r="U15">
        <v>9</v>
      </c>
      <c r="V15">
        <v>14</v>
      </c>
      <c r="W15">
        <v>10</v>
      </c>
      <c r="Y15">
        <f t="shared" si="6"/>
        <v>4</v>
      </c>
      <c r="Z15">
        <f t="shared" si="2"/>
        <v>1</v>
      </c>
      <c r="AA15">
        <f t="shared" si="2"/>
        <v>3</v>
      </c>
      <c r="AB15">
        <f t="shared" si="3"/>
        <v>4</v>
      </c>
    </row>
    <row r="16" spans="1:28">
      <c r="A16">
        <v>14</v>
      </c>
      <c r="B16" t="s">
        <v>14</v>
      </c>
      <c r="C16" t="s">
        <v>26</v>
      </c>
      <c r="E16">
        <v>18</v>
      </c>
      <c r="F16">
        <v>1</v>
      </c>
      <c r="G16">
        <v>23</v>
      </c>
      <c r="H16">
        <f t="shared" si="4"/>
        <v>13</v>
      </c>
      <c r="J16">
        <v>10</v>
      </c>
      <c r="K16">
        <v>18</v>
      </c>
      <c r="L16">
        <v>14</v>
      </c>
      <c r="N16">
        <f t="shared" si="5"/>
        <v>4</v>
      </c>
      <c r="O16">
        <f t="shared" si="0"/>
        <v>4</v>
      </c>
      <c r="P16">
        <f t="shared" si="0"/>
        <v>0</v>
      </c>
      <c r="Q16">
        <f t="shared" si="1"/>
        <v>4</v>
      </c>
      <c r="S16">
        <v>16</v>
      </c>
      <c r="U16">
        <v>10</v>
      </c>
      <c r="V16">
        <v>18</v>
      </c>
      <c r="W16">
        <v>14</v>
      </c>
      <c r="Y16">
        <f t="shared" si="6"/>
        <v>4</v>
      </c>
      <c r="Z16">
        <f t="shared" si="2"/>
        <v>4</v>
      </c>
      <c r="AA16">
        <f t="shared" si="2"/>
        <v>0</v>
      </c>
      <c r="AB16">
        <f t="shared" si="3"/>
        <v>4</v>
      </c>
    </row>
    <row r="17" spans="1:28">
      <c r="A17">
        <v>15</v>
      </c>
      <c r="B17" t="s">
        <v>18</v>
      </c>
      <c r="C17" t="s">
        <v>12</v>
      </c>
      <c r="E17">
        <v>16</v>
      </c>
      <c r="F17">
        <v>2</v>
      </c>
      <c r="G17">
        <v>37</v>
      </c>
      <c r="H17">
        <f t="shared" si="4"/>
        <v>22</v>
      </c>
      <c r="J17">
        <v>18</v>
      </c>
      <c r="K17">
        <v>26</v>
      </c>
      <c r="L17">
        <v>18</v>
      </c>
      <c r="N17">
        <f t="shared" si="5"/>
        <v>3</v>
      </c>
      <c r="O17">
        <f t="shared" si="0"/>
        <v>11</v>
      </c>
      <c r="P17">
        <f t="shared" si="0"/>
        <v>3</v>
      </c>
      <c r="Q17">
        <f t="shared" si="1"/>
        <v>11</v>
      </c>
      <c r="S17">
        <v>16</v>
      </c>
      <c r="U17">
        <v>18</v>
      </c>
      <c r="V17">
        <v>26</v>
      </c>
      <c r="W17">
        <v>18</v>
      </c>
      <c r="Y17">
        <f t="shared" si="6"/>
        <v>3</v>
      </c>
      <c r="Z17">
        <f t="shared" si="2"/>
        <v>11</v>
      </c>
      <c r="AA17">
        <f t="shared" si="2"/>
        <v>3</v>
      </c>
      <c r="AB17">
        <f t="shared" si="3"/>
        <v>11</v>
      </c>
    </row>
    <row r="18" spans="1:28">
      <c r="A18">
        <v>16</v>
      </c>
      <c r="B18" t="s">
        <v>13</v>
      </c>
      <c r="C18" t="s">
        <v>11</v>
      </c>
      <c r="E18">
        <v>23</v>
      </c>
      <c r="F18">
        <v>3</v>
      </c>
      <c r="G18">
        <v>1</v>
      </c>
      <c r="H18">
        <f t="shared" si="4"/>
        <v>15</v>
      </c>
      <c r="J18">
        <v>30</v>
      </c>
      <c r="K18">
        <v>27</v>
      </c>
      <c r="L18">
        <v>26</v>
      </c>
      <c r="N18">
        <f t="shared" si="5"/>
        <v>14</v>
      </c>
      <c r="O18">
        <f t="shared" si="0"/>
        <v>11</v>
      </c>
      <c r="P18">
        <f t="shared" si="0"/>
        <v>10</v>
      </c>
      <c r="Q18">
        <f t="shared" si="1"/>
        <v>14</v>
      </c>
      <c r="S18">
        <v>15</v>
      </c>
      <c r="U18">
        <v>30</v>
      </c>
      <c r="V18">
        <v>27</v>
      </c>
      <c r="W18">
        <v>26</v>
      </c>
      <c r="Y18">
        <f t="shared" si="6"/>
        <v>14</v>
      </c>
      <c r="Z18">
        <f t="shared" si="2"/>
        <v>11</v>
      </c>
      <c r="AA18">
        <f t="shared" si="2"/>
        <v>10</v>
      </c>
      <c r="AB18">
        <f t="shared" si="3"/>
        <v>14</v>
      </c>
    </row>
    <row r="19" spans="1:28">
      <c r="A19">
        <v>17</v>
      </c>
      <c r="B19" t="s">
        <v>15</v>
      </c>
      <c r="C19" t="s">
        <v>12</v>
      </c>
      <c r="E19">
        <v>56</v>
      </c>
      <c r="F19">
        <v>4</v>
      </c>
      <c r="G19">
        <v>2</v>
      </c>
      <c r="H19">
        <f t="shared" si="4"/>
        <v>39</v>
      </c>
      <c r="J19">
        <v>31</v>
      </c>
      <c r="K19">
        <v>12</v>
      </c>
      <c r="L19">
        <v>27</v>
      </c>
      <c r="N19">
        <f t="shared" si="5"/>
        <v>14</v>
      </c>
      <c r="O19">
        <f t="shared" si="5"/>
        <v>5</v>
      </c>
      <c r="P19">
        <f t="shared" si="5"/>
        <v>10</v>
      </c>
      <c r="Q19">
        <f t="shared" si="1"/>
        <v>14</v>
      </c>
      <c r="S19">
        <v>14</v>
      </c>
      <c r="U19">
        <v>31</v>
      </c>
      <c r="V19">
        <v>12</v>
      </c>
      <c r="W19">
        <v>27</v>
      </c>
      <c r="Y19">
        <f t="shared" si="6"/>
        <v>14</v>
      </c>
      <c r="Z19">
        <f t="shared" si="2"/>
        <v>5</v>
      </c>
      <c r="AA19">
        <f t="shared" si="2"/>
        <v>10</v>
      </c>
      <c r="AB19">
        <f t="shared" si="3"/>
        <v>14</v>
      </c>
    </row>
    <row r="20" spans="1:28">
      <c r="A20">
        <v>18</v>
      </c>
      <c r="B20" t="s">
        <v>14</v>
      </c>
      <c r="C20" t="s">
        <v>27</v>
      </c>
      <c r="E20">
        <v>24</v>
      </c>
      <c r="F20">
        <v>5</v>
      </c>
      <c r="G20">
        <v>3</v>
      </c>
      <c r="H20">
        <f t="shared" si="4"/>
        <v>15</v>
      </c>
      <c r="J20">
        <v>26</v>
      </c>
      <c r="K20">
        <v>25</v>
      </c>
      <c r="L20">
        <v>25</v>
      </c>
      <c r="N20">
        <f t="shared" si="5"/>
        <v>8</v>
      </c>
      <c r="O20">
        <f t="shared" si="5"/>
        <v>7</v>
      </c>
      <c r="P20">
        <f t="shared" si="5"/>
        <v>7</v>
      </c>
      <c r="Q20">
        <f t="shared" si="1"/>
        <v>8</v>
      </c>
      <c r="S20">
        <v>14</v>
      </c>
      <c r="U20">
        <v>26</v>
      </c>
      <c r="V20">
        <v>25</v>
      </c>
      <c r="W20">
        <v>25</v>
      </c>
      <c r="Y20">
        <f t="shared" si="6"/>
        <v>8</v>
      </c>
      <c r="Z20">
        <f t="shared" si="2"/>
        <v>7</v>
      </c>
      <c r="AA20">
        <f t="shared" si="2"/>
        <v>7</v>
      </c>
      <c r="AB20">
        <f t="shared" si="3"/>
        <v>8</v>
      </c>
    </row>
    <row r="21" spans="1:28">
      <c r="A21">
        <v>19</v>
      </c>
      <c r="B21" t="s">
        <v>18</v>
      </c>
      <c r="C21" t="s">
        <v>11</v>
      </c>
      <c r="E21">
        <v>37</v>
      </c>
      <c r="F21">
        <v>6</v>
      </c>
      <c r="G21">
        <v>4</v>
      </c>
      <c r="H21">
        <f t="shared" si="4"/>
        <v>18</v>
      </c>
      <c r="J21">
        <v>27</v>
      </c>
      <c r="K21">
        <v>15</v>
      </c>
      <c r="L21">
        <v>30</v>
      </c>
      <c r="N21">
        <f t="shared" si="5"/>
        <v>8</v>
      </c>
      <c r="O21">
        <f t="shared" si="5"/>
        <v>4</v>
      </c>
      <c r="P21">
        <f t="shared" si="5"/>
        <v>11</v>
      </c>
      <c r="Q21">
        <f t="shared" si="1"/>
        <v>11</v>
      </c>
      <c r="S21">
        <v>14</v>
      </c>
      <c r="U21">
        <v>27</v>
      </c>
      <c r="V21">
        <v>15</v>
      </c>
      <c r="W21">
        <v>30</v>
      </c>
      <c r="Y21">
        <f t="shared" si="6"/>
        <v>8</v>
      </c>
      <c r="Z21">
        <f t="shared" si="2"/>
        <v>4</v>
      </c>
      <c r="AA21">
        <f t="shared" si="2"/>
        <v>11</v>
      </c>
      <c r="AB21">
        <f t="shared" si="3"/>
        <v>11</v>
      </c>
    </row>
    <row r="22" spans="1:28">
      <c r="A22">
        <v>20</v>
      </c>
      <c r="B22" t="s">
        <v>15</v>
      </c>
      <c r="C22" t="s">
        <v>11</v>
      </c>
      <c r="E22">
        <v>42</v>
      </c>
      <c r="F22">
        <v>37</v>
      </c>
      <c r="G22">
        <v>57</v>
      </c>
      <c r="H22">
        <f t="shared" si="4"/>
        <v>37</v>
      </c>
      <c r="J22">
        <v>25</v>
      </c>
      <c r="K22">
        <v>17</v>
      </c>
      <c r="L22">
        <v>31</v>
      </c>
      <c r="N22">
        <f t="shared" si="5"/>
        <v>5</v>
      </c>
      <c r="O22">
        <f t="shared" si="5"/>
        <v>3</v>
      </c>
      <c r="P22">
        <f t="shared" si="5"/>
        <v>11</v>
      </c>
      <c r="Q22">
        <f t="shared" si="1"/>
        <v>11</v>
      </c>
      <c r="S22">
        <v>14</v>
      </c>
      <c r="U22">
        <v>25</v>
      </c>
      <c r="V22">
        <v>17</v>
      </c>
      <c r="W22">
        <v>31</v>
      </c>
      <c r="Y22">
        <f t="shared" si="6"/>
        <v>5</v>
      </c>
      <c r="Z22">
        <f t="shared" si="2"/>
        <v>3</v>
      </c>
      <c r="AA22">
        <f t="shared" si="2"/>
        <v>11</v>
      </c>
      <c r="AB22">
        <f t="shared" si="3"/>
        <v>11</v>
      </c>
    </row>
    <row r="23" spans="1:28">
      <c r="A23">
        <v>21</v>
      </c>
      <c r="B23" t="s">
        <v>18</v>
      </c>
      <c r="C23" t="s">
        <v>24</v>
      </c>
      <c r="E23">
        <v>14</v>
      </c>
      <c r="F23">
        <v>35</v>
      </c>
      <c r="G23">
        <v>16</v>
      </c>
      <c r="H23">
        <f t="shared" si="4"/>
        <v>14</v>
      </c>
      <c r="J23">
        <v>62</v>
      </c>
      <c r="K23">
        <v>19</v>
      </c>
      <c r="L23">
        <v>21</v>
      </c>
      <c r="N23">
        <f t="shared" si="5"/>
        <v>41</v>
      </c>
      <c r="O23">
        <f t="shared" si="5"/>
        <v>2</v>
      </c>
      <c r="P23">
        <f t="shared" si="5"/>
        <v>0</v>
      </c>
      <c r="Q23">
        <f t="shared" si="1"/>
        <v>41</v>
      </c>
      <c r="S23">
        <v>14</v>
      </c>
      <c r="U23">
        <v>62</v>
      </c>
      <c r="V23">
        <v>19</v>
      </c>
      <c r="W23">
        <v>21</v>
      </c>
      <c r="Y23">
        <f t="shared" si="6"/>
        <v>41</v>
      </c>
      <c r="Z23">
        <f t="shared" si="2"/>
        <v>2</v>
      </c>
      <c r="AA23">
        <f t="shared" si="2"/>
        <v>0</v>
      </c>
      <c r="AB23">
        <f t="shared" si="3"/>
        <v>41</v>
      </c>
    </row>
    <row r="24" spans="1:28">
      <c r="A24">
        <v>22</v>
      </c>
      <c r="B24" t="s">
        <v>18</v>
      </c>
      <c r="C24" t="s">
        <v>25</v>
      </c>
      <c r="E24">
        <v>26</v>
      </c>
      <c r="F24">
        <v>23</v>
      </c>
      <c r="G24">
        <v>35</v>
      </c>
      <c r="H24">
        <f t="shared" si="4"/>
        <v>13</v>
      </c>
      <c r="J24">
        <v>21</v>
      </c>
      <c r="K24">
        <v>30</v>
      </c>
      <c r="L24">
        <v>22</v>
      </c>
      <c r="N24">
        <f t="shared" si="5"/>
        <v>1</v>
      </c>
      <c r="O24">
        <f t="shared" si="5"/>
        <v>8</v>
      </c>
      <c r="P24">
        <f t="shared" si="5"/>
        <v>0</v>
      </c>
      <c r="Q24">
        <f t="shared" si="1"/>
        <v>8</v>
      </c>
      <c r="S24">
        <v>13</v>
      </c>
      <c r="U24">
        <v>21</v>
      </c>
      <c r="V24">
        <v>30</v>
      </c>
      <c r="W24">
        <v>22</v>
      </c>
      <c r="Y24">
        <f t="shared" si="6"/>
        <v>1</v>
      </c>
      <c r="Z24">
        <f t="shared" si="2"/>
        <v>8</v>
      </c>
      <c r="AA24">
        <f t="shared" si="2"/>
        <v>0</v>
      </c>
      <c r="AB24">
        <f t="shared" si="3"/>
        <v>8</v>
      </c>
    </row>
    <row r="25" spans="1:28">
      <c r="A25">
        <v>23</v>
      </c>
      <c r="B25" t="s">
        <v>19</v>
      </c>
      <c r="C25" t="s">
        <v>26</v>
      </c>
      <c r="E25">
        <v>27</v>
      </c>
      <c r="F25">
        <v>38</v>
      </c>
      <c r="G25">
        <v>24</v>
      </c>
      <c r="H25">
        <f t="shared" si="4"/>
        <v>15</v>
      </c>
      <c r="J25">
        <v>22</v>
      </c>
      <c r="K25">
        <v>31</v>
      </c>
      <c r="L25">
        <v>23</v>
      </c>
      <c r="N25">
        <f t="shared" si="5"/>
        <v>1</v>
      </c>
      <c r="O25">
        <f t="shared" si="5"/>
        <v>8</v>
      </c>
      <c r="P25">
        <f t="shared" si="5"/>
        <v>0</v>
      </c>
      <c r="Q25">
        <f t="shared" si="1"/>
        <v>8</v>
      </c>
      <c r="S25">
        <v>13</v>
      </c>
      <c r="U25">
        <v>22</v>
      </c>
      <c r="V25">
        <v>31</v>
      </c>
      <c r="W25">
        <v>23</v>
      </c>
      <c r="Y25">
        <f t="shared" si="6"/>
        <v>1</v>
      </c>
      <c r="Z25">
        <f t="shared" si="2"/>
        <v>8</v>
      </c>
      <c r="AA25">
        <f t="shared" si="2"/>
        <v>0</v>
      </c>
      <c r="AB25">
        <f t="shared" si="3"/>
        <v>8</v>
      </c>
    </row>
    <row r="26" spans="1:28">
      <c r="A26">
        <v>24</v>
      </c>
      <c r="B26" t="s">
        <v>13</v>
      </c>
      <c r="C26" t="s">
        <v>12</v>
      </c>
      <c r="E26">
        <v>35</v>
      </c>
      <c r="F26">
        <v>24</v>
      </c>
      <c r="G26">
        <v>5</v>
      </c>
      <c r="H26">
        <f t="shared" si="4"/>
        <v>19</v>
      </c>
      <c r="J26">
        <v>23</v>
      </c>
      <c r="K26">
        <v>16</v>
      </c>
      <c r="L26">
        <v>62</v>
      </c>
      <c r="N26">
        <f t="shared" si="5"/>
        <v>1</v>
      </c>
      <c r="O26">
        <f t="shared" si="5"/>
        <v>8</v>
      </c>
      <c r="P26">
        <f t="shared" si="5"/>
        <v>38</v>
      </c>
      <c r="Q26">
        <f t="shared" si="1"/>
        <v>38</v>
      </c>
      <c r="S26">
        <v>13</v>
      </c>
      <c r="U26">
        <v>23</v>
      </c>
      <c r="V26">
        <v>16</v>
      </c>
      <c r="W26">
        <v>62</v>
      </c>
      <c r="Y26">
        <f t="shared" si="6"/>
        <v>1</v>
      </c>
      <c r="Z26">
        <f t="shared" si="2"/>
        <v>8</v>
      </c>
      <c r="AA26">
        <f t="shared" si="2"/>
        <v>38</v>
      </c>
      <c r="AB26">
        <f t="shared" si="3"/>
        <v>38</v>
      </c>
    </row>
    <row r="27" spans="1:28">
      <c r="A27">
        <v>25</v>
      </c>
      <c r="B27" t="s">
        <v>14</v>
      </c>
      <c r="C27" t="s">
        <v>28</v>
      </c>
      <c r="E27">
        <v>1</v>
      </c>
      <c r="F27">
        <v>16</v>
      </c>
      <c r="G27">
        <v>6</v>
      </c>
      <c r="H27">
        <f t="shared" si="4"/>
        <v>24</v>
      </c>
      <c r="J27">
        <v>34</v>
      </c>
      <c r="K27">
        <v>23</v>
      </c>
      <c r="L27">
        <v>19</v>
      </c>
      <c r="N27">
        <f t="shared" si="5"/>
        <v>9</v>
      </c>
      <c r="O27">
        <f t="shared" si="5"/>
        <v>2</v>
      </c>
      <c r="P27">
        <f t="shared" si="5"/>
        <v>6</v>
      </c>
      <c r="Q27">
        <f t="shared" si="1"/>
        <v>9</v>
      </c>
      <c r="S27">
        <v>13</v>
      </c>
      <c r="U27">
        <v>34</v>
      </c>
      <c r="V27">
        <v>23</v>
      </c>
      <c r="W27">
        <v>19</v>
      </c>
      <c r="Y27">
        <f t="shared" si="6"/>
        <v>9</v>
      </c>
      <c r="Z27">
        <f t="shared" si="2"/>
        <v>2</v>
      </c>
      <c r="AA27">
        <f t="shared" si="2"/>
        <v>6</v>
      </c>
      <c r="AB27">
        <f t="shared" si="3"/>
        <v>9</v>
      </c>
    </row>
    <row r="28" spans="1:28" ht="15" customHeight="1">
      <c r="A28">
        <v>26</v>
      </c>
      <c r="B28" t="s">
        <v>17</v>
      </c>
      <c r="C28" t="s">
        <v>27</v>
      </c>
      <c r="E28">
        <v>2</v>
      </c>
      <c r="F28">
        <v>40</v>
      </c>
      <c r="G28">
        <v>38</v>
      </c>
      <c r="H28">
        <f t="shared" si="4"/>
        <v>24</v>
      </c>
      <c r="J28">
        <v>19</v>
      </c>
      <c r="K28">
        <v>20</v>
      </c>
      <c r="L28">
        <v>15</v>
      </c>
      <c r="N28">
        <f t="shared" si="5"/>
        <v>7</v>
      </c>
      <c r="O28">
        <f t="shared" si="5"/>
        <v>6</v>
      </c>
      <c r="P28">
        <f t="shared" si="5"/>
        <v>11</v>
      </c>
      <c r="Q28">
        <f t="shared" si="1"/>
        <v>11</v>
      </c>
      <c r="S28">
        <v>13</v>
      </c>
      <c r="U28">
        <v>19</v>
      </c>
      <c r="V28">
        <v>20</v>
      </c>
      <c r="W28">
        <v>15</v>
      </c>
      <c r="Y28">
        <f t="shared" si="6"/>
        <v>7</v>
      </c>
      <c r="Z28">
        <f t="shared" si="2"/>
        <v>6</v>
      </c>
      <c r="AA28">
        <f t="shared" si="2"/>
        <v>11</v>
      </c>
      <c r="AB28">
        <f t="shared" si="3"/>
        <v>11</v>
      </c>
    </row>
    <row r="29" spans="1:28">
      <c r="A29">
        <v>27</v>
      </c>
      <c r="B29" t="s">
        <v>15</v>
      </c>
      <c r="C29" t="s">
        <v>27</v>
      </c>
      <c r="E29">
        <v>3</v>
      </c>
      <c r="F29">
        <v>41</v>
      </c>
      <c r="G29">
        <v>14</v>
      </c>
      <c r="H29">
        <f t="shared" si="4"/>
        <v>24</v>
      </c>
      <c r="J29">
        <v>29</v>
      </c>
      <c r="K29">
        <v>32</v>
      </c>
      <c r="L29">
        <v>17</v>
      </c>
      <c r="N29">
        <f t="shared" si="5"/>
        <v>2</v>
      </c>
      <c r="O29">
        <f t="shared" si="5"/>
        <v>5</v>
      </c>
      <c r="P29">
        <f t="shared" si="5"/>
        <v>10</v>
      </c>
      <c r="Q29">
        <f t="shared" si="1"/>
        <v>10</v>
      </c>
      <c r="S29">
        <v>12</v>
      </c>
      <c r="U29">
        <v>29</v>
      </c>
      <c r="V29">
        <v>32</v>
      </c>
      <c r="W29">
        <v>17</v>
      </c>
      <c r="Y29">
        <f t="shared" si="6"/>
        <v>2</v>
      </c>
      <c r="Z29">
        <f t="shared" si="2"/>
        <v>5</v>
      </c>
      <c r="AA29">
        <f t="shared" si="2"/>
        <v>10</v>
      </c>
      <c r="AB29">
        <f t="shared" si="3"/>
        <v>10</v>
      </c>
    </row>
    <row r="30" spans="1:28">
      <c r="A30">
        <v>28</v>
      </c>
      <c r="B30" t="s">
        <v>14</v>
      </c>
      <c r="C30" t="s">
        <v>11</v>
      </c>
      <c r="E30">
        <v>4</v>
      </c>
      <c r="F30">
        <v>14</v>
      </c>
      <c r="G30">
        <v>40</v>
      </c>
      <c r="H30">
        <f t="shared" si="4"/>
        <v>24</v>
      </c>
      <c r="J30">
        <v>42</v>
      </c>
      <c r="K30">
        <v>33</v>
      </c>
      <c r="L30">
        <v>16</v>
      </c>
      <c r="N30">
        <f t="shared" si="5"/>
        <v>14</v>
      </c>
      <c r="O30">
        <f t="shared" si="5"/>
        <v>5</v>
      </c>
      <c r="P30">
        <f t="shared" si="5"/>
        <v>12</v>
      </c>
      <c r="Q30">
        <f t="shared" si="1"/>
        <v>14</v>
      </c>
      <c r="S30">
        <v>12</v>
      </c>
      <c r="U30">
        <v>42</v>
      </c>
      <c r="V30">
        <v>33</v>
      </c>
      <c r="W30">
        <v>16</v>
      </c>
      <c r="Y30">
        <f t="shared" si="6"/>
        <v>14</v>
      </c>
      <c r="Z30">
        <f t="shared" si="2"/>
        <v>5</v>
      </c>
      <c r="AA30">
        <f t="shared" si="2"/>
        <v>12</v>
      </c>
      <c r="AB30">
        <f t="shared" si="3"/>
        <v>14</v>
      </c>
    </row>
    <row r="31" spans="1:28">
      <c r="A31">
        <v>29</v>
      </c>
      <c r="B31" t="s">
        <v>14</v>
      </c>
      <c r="C31" t="s">
        <v>12</v>
      </c>
      <c r="E31">
        <v>38</v>
      </c>
      <c r="F31">
        <v>10</v>
      </c>
      <c r="G31">
        <v>41</v>
      </c>
      <c r="H31">
        <f t="shared" si="4"/>
        <v>19</v>
      </c>
      <c r="J31">
        <v>36</v>
      </c>
      <c r="K31">
        <v>35</v>
      </c>
      <c r="L31">
        <v>34</v>
      </c>
      <c r="N31">
        <f t="shared" si="5"/>
        <v>7</v>
      </c>
      <c r="O31">
        <f t="shared" si="5"/>
        <v>6</v>
      </c>
      <c r="P31">
        <f t="shared" si="5"/>
        <v>5</v>
      </c>
      <c r="Q31">
        <f t="shared" si="1"/>
        <v>7</v>
      </c>
      <c r="S31">
        <v>12</v>
      </c>
      <c r="U31">
        <v>36</v>
      </c>
      <c r="V31">
        <v>35</v>
      </c>
      <c r="W31">
        <v>34</v>
      </c>
      <c r="Y31">
        <f t="shared" si="6"/>
        <v>7</v>
      </c>
      <c r="Z31">
        <f t="shared" si="2"/>
        <v>6</v>
      </c>
      <c r="AA31">
        <f t="shared" si="2"/>
        <v>5</v>
      </c>
      <c r="AB31">
        <f t="shared" si="3"/>
        <v>7</v>
      </c>
    </row>
    <row r="32" spans="1:28">
      <c r="A32">
        <v>30</v>
      </c>
      <c r="B32" t="s">
        <v>19</v>
      </c>
      <c r="C32" t="s">
        <v>24</v>
      </c>
      <c r="E32">
        <v>5</v>
      </c>
      <c r="F32">
        <v>9</v>
      </c>
      <c r="G32">
        <v>42</v>
      </c>
      <c r="H32">
        <f t="shared" si="4"/>
        <v>25</v>
      </c>
      <c r="J32">
        <v>16</v>
      </c>
      <c r="K32">
        <v>21</v>
      </c>
      <c r="L32">
        <v>20</v>
      </c>
      <c r="N32">
        <f t="shared" si="5"/>
        <v>14</v>
      </c>
      <c r="O32">
        <f t="shared" si="5"/>
        <v>9</v>
      </c>
      <c r="P32">
        <f t="shared" si="5"/>
        <v>10</v>
      </c>
      <c r="Q32">
        <f t="shared" si="1"/>
        <v>14</v>
      </c>
      <c r="S32">
        <v>11</v>
      </c>
      <c r="U32">
        <v>16</v>
      </c>
      <c r="V32">
        <v>21</v>
      </c>
      <c r="W32">
        <v>20</v>
      </c>
      <c r="Y32">
        <f t="shared" si="6"/>
        <v>14</v>
      </c>
      <c r="Z32">
        <f t="shared" si="2"/>
        <v>9</v>
      </c>
      <c r="AA32">
        <f t="shared" si="2"/>
        <v>10</v>
      </c>
      <c r="AB32">
        <f t="shared" si="3"/>
        <v>14</v>
      </c>
    </row>
    <row r="33" spans="1:28">
      <c r="A33">
        <v>31</v>
      </c>
      <c r="B33" t="s">
        <v>19</v>
      </c>
      <c r="C33" t="s">
        <v>25</v>
      </c>
      <c r="E33">
        <v>6</v>
      </c>
      <c r="F33">
        <v>42</v>
      </c>
      <c r="G33">
        <v>56</v>
      </c>
      <c r="H33">
        <f t="shared" si="4"/>
        <v>25</v>
      </c>
      <c r="J33">
        <v>43</v>
      </c>
      <c r="K33">
        <v>22</v>
      </c>
      <c r="L33">
        <v>43</v>
      </c>
      <c r="N33">
        <f t="shared" si="5"/>
        <v>12</v>
      </c>
      <c r="O33">
        <f t="shared" si="5"/>
        <v>9</v>
      </c>
      <c r="P33">
        <f t="shared" si="5"/>
        <v>12</v>
      </c>
      <c r="Q33">
        <f t="shared" si="1"/>
        <v>12</v>
      </c>
      <c r="S33">
        <v>11</v>
      </c>
      <c r="U33">
        <v>43</v>
      </c>
      <c r="V33">
        <v>22</v>
      </c>
      <c r="W33">
        <v>43</v>
      </c>
      <c r="Y33">
        <f t="shared" si="6"/>
        <v>12</v>
      </c>
      <c r="Z33">
        <f t="shared" si="2"/>
        <v>9</v>
      </c>
      <c r="AA33">
        <f t="shared" si="2"/>
        <v>12</v>
      </c>
      <c r="AB33">
        <f t="shared" si="3"/>
        <v>12</v>
      </c>
    </row>
    <row r="34" spans="1:28">
      <c r="A34">
        <v>32</v>
      </c>
      <c r="B34" t="s">
        <v>20</v>
      </c>
      <c r="C34" t="s">
        <v>24</v>
      </c>
      <c r="E34">
        <v>40</v>
      </c>
      <c r="F34">
        <v>26</v>
      </c>
      <c r="G34">
        <v>26</v>
      </c>
      <c r="H34">
        <f t="shared" si="4"/>
        <v>8</v>
      </c>
      <c r="J34">
        <v>15</v>
      </c>
      <c r="K34">
        <v>43</v>
      </c>
      <c r="L34">
        <v>42</v>
      </c>
      <c r="N34">
        <f t="shared" si="5"/>
        <v>17</v>
      </c>
      <c r="O34">
        <f t="shared" si="5"/>
        <v>11</v>
      </c>
      <c r="P34">
        <f t="shared" si="5"/>
        <v>10</v>
      </c>
      <c r="Q34">
        <f t="shared" si="1"/>
        <v>17</v>
      </c>
      <c r="S34">
        <v>11</v>
      </c>
      <c r="U34">
        <v>15</v>
      </c>
      <c r="V34">
        <v>43</v>
      </c>
      <c r="W34">
        <v>42</v>
      </c>
      <c r="Y34">
        <f t="shared" si="6"/>
        <v>17</v>
      </c>
      <c r="Z34">
        <f t="shared" si="2"/>
        <v>11</v>
      </c>
      <c r="AA34">
        <f t="shared" si="2"/>
        <v>10</v>
      </c>
      <c r="AB34">
        <f t="shared" si="3"/>
        <v>17</v>
      </c>
    </row>
    <row r="35" spans="1:28">
      <c r="A35">
        <v>33</v>
      </c>
      <c r="B35" t="s">
        <v>20</v>
      </c>
      <c r="C35" t="s">
        <v>25</v>
      </c>
      <c r="E35">
        <v>41</v>
      </c>
      <c r="F35">
        <v>27</v>
      </c>
      <c r="G35">
        <v>27</v>
      </c>
      <c r="H35">
        <f t="shared" si="4"/>
        <v>8</v>
      </c>
      <c r="J35">
        <v>20</v>
      </c>
      <c r="K35">
        <v>24</v>
      </c>
      <c r="L35">
        <v>29</v>
      </c>
      <c r="N35">
        <f t="shared" si="5"/>
        <v>13</v>
      </c>
      <c r="O35">
        <f t="shared" si="5"/>
        <v>9</v>
      </c>
      <c r="P35">
        <f t="shared" si="5"/>
        <v>4</v>
      </c>
      <c r="Q35">
        <f t="shared" si="1"/>
        <v>13</v>
      </c>
      <c r="S35">
        <v>11</v>
      </c>
      <c r="U35">
        <v>20</v>
      </c>
      <c r="V35">
        <v>24</v>
      </c>
      <c r="W35">
        <v>29</v>
      </c>
      <c r="Y35">
        <f t="shared" si="6"/>
        <v>13</v>
      </c>
      <c r="Z35">
        <f t="shared" si="2"/>
        <v>9</v>
      </c>
      <c r="AA35">
        <f t="shared" si="2"/>
        <v>4</v>
      </c>
      <c r="AB35">
        <f t="shared" si="3"/>
        <v>13</v>
      </c>
    </row>
    <row r="36" spans="1:28">
      <c r="A36">
        <v>34</v>
      </c>
      <c r="B36" t="s">
        <v>17</v>
      </c>
      <c r="C36" t="s">
        <v>26</v>
      </c>
      <c r="E36">
        <v>53</v>
      </c>
      <c r="F36">
        <v>39</v>
      </c>
      <c r="G36">
        <v>39</v>
      </c>
      <c r="H36">
        <f t="shared" si="4"/>
        <v>19</v>
      </c>
      <c r="J36">
        <v>17</v>
      </c>
      <c r="K36">
        <v>62</v>
      </c>
      <c r="L36">
        <v>32</v>
      </c>
      <c r="N36">
        <f t="shared" si="5"/>
        <v>17</v>
      </c>
      <c r="O36">
        <f t="shared" si="5"/>
        <v>28</v>
      </c>
      <c r="P36">
        <f t="shared" si="5"/>
        <v>2</v>
      </c>
      <c r="Q36">
        <f t="shared" si="1"/>
        <v>28</v>
      </c>
      <c r="S36">
        <v>11</v>
      </c>
      <c r="U36">
        <v>17</v>
      </c>
      <c r="V36">
        <v>62</v>
      </c>
      <c r="W36">
        <v>32</v>
      </c>
      <c r="Y36">
        <f t="shared" si="6"/>
        <v>17</v>
      </c>
      <c r="Z36">
        <f t="shared" si="2"/>
        <v>28</v>
      </c>
      <c r="AA36">
        <f t="shared" si="2"/>
        <v>2</v>
      </c>
      <c r="AB36">
        <f t="shared" si="3"/>
        <v>28</v>
      </c>
    </row>
    <row r="37" spans="1:28" ht="15" customHeight="1">
      <c r="A37">
        <v>35</v>
      </c>
      <c r="B37" t="s">
        <v>18</v>
      </c>
      <c r="C37" t="s">
        <v>13</v>
      </c>
      <c r="E37">
        <v>62</v>
      </c>
      <c r="F37">
        <v>56</v>
      </c>
      <c r="G37">
        <v>10</v>
      </c>
      <c r="H37">
        <f t="shared" si="4"/>
        <v>27</v>
      </c>
      <c r="J37">
        <v>47</v>
      </c>
      <c r="K37">
        <v>34</v>
      </c>
      <c r="L37">
        <v>33</v>
      </c>
      <c r="N37">
        <f t="shared" si="5"/>
        <v>12</v>
      </c>
      <c r="O37">
        <f t="shared" si="5"/>
        <v>1</v>
      </c>
      <c r="P37">
        <f t="shared" si="5"/>
        <v>2</v>
      </c>
      <c r="Q37">
        <f t="shared" si="1"/>
        <v>12</v>
      </c>
      <c r="S37">
        <v>10</v>
      </c>
      <c r="U37">
        <v>47</v>
      </c>
      <c r="V37">
        <v>34</v>
      </c>
      <c r="W37">
        <v>33</v>
      </c>
      <c r="Y37">
        <f t="shared" si="6"/>
        <v>12</v>
      </c>
      <c r="Z37">
        <f t="shared" si="2"/>
        <v>1</v>
      </c>
      <c r="AA37">
        <f t="shared" si="2"/>
        <v>2</v>
      </c>
      <c r="AB37">
        <f t="shared" si="3"/>
        <v>12</v>
      </c>
    </row>
    <row r="38" spans="1:28">
      <c r="A38">
        <v>36</v>
      </c>
      <c r="B38" t="s">
        <v>15</v>
      </c>
      <c r="C38" t="s">
        <v>26</v>
      </c>
      <c r="E38">
        <v>39</v>
      </c>
      <c r="F38">
        <v>34</v>
      </c>
      <c r="G38">
        <v>9</v>
      </c>
      <c r="H38">
        <f t="shared" si="4"/>
        <v>27</v>
      </c>
      <c r="J38">
        <v>28</v>
      </c>
      <c r="K38">
        <v>42</v>
      </c>
      <c r="L38">
        <v>28</v>
      </c>
      <c r="N38">
        <f t="shared" si="5"/>
        <v>8</v>
      </c>
      <c r="O38">
        <f t="shared" si="5"/>
        <v>6</v>
      </c>
      <c r="P38">
        <f t="shared" si="5"/>
        <v>8</v>
      </c>
      <c r="Q38">
        <f t="shared" si="1"/>
        <v>8</v>
      </c>
      <c r="S38">
        <v>10</v>
      </c>
      <c r="U38">
        <v>28</v>
      </c>
      <c r="V38">
        <v>42</v>
      </c>
      <c r="W38">
        <v>28</v>
      </c>
      <c r="Y38">
        <f t="shared" si="6"/>
        <v>8</v>
      </c>
      <c r="Z38">
        <f t="shared" si="2"/>
        <v>6</v>
      </c>
      <c r="AA38">
        <f t="shared" si="2"/>
        <v>8</v>
      </c>
      <c r="AB38">
        <f t="shared" si="3"/>
        <v>8</v>
      </c>
    </row>
    <row r="39" spans="1:28">
      <c r="A39">
        <v>37</v>
      </c>
      <c r="B39" t="s">
        <v>13</v>
      </c>
      <c r="C39" t="s">
        <v>13</v>
      </c>
      <c r="E39">
        <v>46</v>
      </c>
      <c r="F39">
        <v>57</v>
      </c>
      <c r="G39">
        <v>34</v>
      </c>
      <c r="H39">
        <f t="shared" si="4"/>
        <v>20</v>
      </c>
      <c r="J39">
        <v>55</v>
      </c>
      <c r="K39">
        <v>29</v>
      </c>
      <c r="L39">
        <v>36</v>
      </c>
      <c r="N39">
        <f t="shared" si="5"/>
        <v>18</v>
      </c>
      <c r="O39">
        <f t="shared" si="5"/>
        <v>8</v>
      </c>
      <c r="P39">
        <f t="shared" si="5"/>
        <v>1</v>
      </c>
      <c r="Q39">
        <f t="shared" si="1"/>
        <v>18</v>
      </c>
      <c r="S39">
        <v>10</v>
      </c>
      <c r="U39">
        <v>55</v>
      </c>
      <c r="V39">
        <v>29</v>
      </c>
      <c r="W39">
        <v>36</v>
      </c>
      <c r="Y39">
        <f t="shared" si="6"/>
        <v>18</v>
      </c>
      <c r="Z39">
        <f t="shared" si="2"/>
        <v>8</v>
      </c>
      <c r="AA39">
        <f t="shared" si="2"/>
        <v>1</v>
      </c>
      <c r="AB39">
        <f t="shared" si="3"/>
        <v>18</v>
      </c>
    </row>
    <row r="40" spans="1:28">
      <c r="A40">
        <v>38</v>
      </c>
      <c r="B40" t="s">
        <v>14</v>
      </c>
      <c r="C40" t="s">
        <v>13</v>
      </c>
      <c r="E40">
        <v>34</v>
      </c>
      <c r="F40">
        <v>36</v>
      </c>
      <c r="G40">
        <v>36</v>
      </c>
      <c r="H40">
        <f t="shared" si="4"/>
        <v>4</v>
      </c>
      <c r="J40">
        <v>37</v>
      </c>
      <c r="K40">
        <v>28</v>
      </c>
      <c r="L40">
        <v>37</v>
      </c>
      <c r="N40">
        <f t="shared" si="5"/>
        <v>1</v>
      </c>
      <c r="O40">
        <f t="shared" si="5"/>
        <v>10</v>
      </c>
      <c r="P40">
        <f t="shared" si="5"/>
        <v>1</v>
      </c>
      <c r="Q40">
        <f t="shared" si="1"/>
        <v>10</v>
      </c>
      <c r="S40">
        <v>10</v>
      </c>
      <c r="U40">
        <v>37</v>
      </c>
      <c r="V40">
        <v>28</v>
      </c>
      <c r="W40">
        <v>37</v>
      </c>
      <c r="Y40">
        <f t="shared" si="6"/>
        <v>1</v>
      </c>
      <c r="Z40">
        <f t="shared" si="2"/>
        <v>10</v>
      </c>
      <c r="AA40">
        <f t="shared" si="2"/>
        <v>1</v>
      </c>
      <c r="AB40">
        <f t="shared" si="3"/>
        <v>10</v>
      </c>
    </row>
    <row r="41" spans="1:28">
      <c r="A41">
        <v>39</v>
      </c>
      <c r="B41" t="s">
        <v>16</v>
      </c>
      <c r="C41" t="s">
        <v>26</v>
      </c>
      <c r="E41">
        <v>9</v>
      </c>
      <c r="F41">
        <v>32</v>
      </c>
      <c r="G41">
        <v>53</v>
      </c>
      <c r="H41">
        <f t="shared" si="4"/>
        <v>30</v>
      </c>
      <c r="J41">
        <v>58</v>
      </c>
      <c r="K41">
        <v>44</v>
      </c>
      <c r="L41">
        <v>24</v>
      </c>
      <c r="N41">
        <f t="shared" si="5"/>
        <v>19</v>
      </c>
      <c r="O41">
        <f t="shared" si="5"/>
        <v>5</v>
      </c>
      <c r="P41">
        <f t="shared" si="5"/>
        <v>15</v>
      </c>
      <c r="Q41">
        <f t="shared" si="1"/>
        <v>19</v>
      </c>
      <c r="S41">
        <v>10</v>
      </c>
      <c r="U41">
        <v>58</v>
      </c>
      <c r="V41">
        <v>44</v>
      </c>
      <c r="W41">
        <v>24</v>
      </c>
      <c r="Y41">
        <f t="shared" si="6"/>
        <v>19</v>
      </c>
      <c r="Z41">
        <f t="shared" si="2"/>
        <v>5</v>
      </c>
      <c r="AA41">
        <f t="shared" si="2"/>
        <v>15</v>
      </c>
      <c r="AB41">
        <f t="shared" si="3"/>
        <v>19</v>
      </c>
    </row>
    <row r="42" spans="1:28">
      <c r="A42">
        <v>40</v>
      </c>
      <c r="B42" t="s">
        <v>17</v>
      </c>
      <c r="C42" t="s">
        <v>13</v>
      </c>
      <c r="E42">
        <v>10</v>
      </c>
      <c r="F42">
        <v>33</v>
      </c>
      <c r="G42">
        <v>46</v>
      </c>
      <c r="H42">
        <f t="shared" si="4"/>
        <v>30</v>
      </c>
      <c r="J42">
        <v>57</v>
      </c>
      <c r="K42">
        <v>45</v>
      </c>
      <c r="L42">
        <v>47</v>
      </c>
      <c r="N42">
        <f t="shared" si="5"/>
        <v>17</v>
      </c>
      <c r="O42">
        <f t="shared" si="5"/>
        <v>5</v>
      </c>
      <c r="P42">
        <f t="shared" si="5"/>
        <v>7</v>
      </c>
      <c r="Q42">
        <f t="shared" si="1"/>
        <v>17</v>
      </c>
      <c r="S42">
        <v>10</v>
      </c>
      <c r="U42">
        <v>57</v>
      </c>
      <c r="V42">
        <v>45</v>
      </c>
      <c r="W42">
        <v>47</v>
      </c>
      <c r="Y42">
        <f t="shared" si="6"/>
        <v>17</v>
      </c>
      <c r="Z42">
        <f t="shared" si="2"/>
        <v>5</v>
      </c>
      <c r="AA42">
        <f t="shared" si="2"/>
        <v>7</v>
      </c>
      <c r="AB42">
        <f t="shared" si="3"/>
        <v>17</v>
      </c>
    </row>
    <row r="43" spans="1:28">
      <c r="A43">
        <v>41</v>
      </c>
      <c r="B43" t="s">
        <v>15</v>
      </c>
      <c r="C43" t="s">
        <v>13</v>
      </c>
      <c r="E43">
        <v>48</v>
      </c>
      <c r="F43">
        <v>30</v>
      </c>
      <c r="G43">
        <v>30</v>
      </c>
      <c r="H43">
        <f t="shared" si="4"/>
        <v>11</v>
      </c>
      <c r="J43">
        <v>32</v>
      </c>
      <c r="K43">
        <v>37</v>
      </c>
      <c r="L43">
        <v>35</v>
      </c>
      <c r="N43">
        <f t="shared" si="5"/>
        <v>9</v>
      </c>
      <c r="O43">
        <f t="shared" si="5"/>
        <v>4</v>
      </c>
      <c r="P43">
        <f t="shared" si="5"/>
        <v>6</v>
      </c>
      <c r="Q43">
        <f t="shared" si="1"/>
        <v>9</v>
      </c>
      <c r="S43">
        <v>9</v>
      </c>
      <c r="U43">
        <v>32</v>
      </c>
      <c r="V43">
        <v>37</v>
      </c>
      <c r="W43">
        <v>35</v>
      </c>
      <c r="Y43">
        <f t="shared" si="6"/>
        <v>9</v>
      </c>
      <c r="Z43">
        <f t="shared" si="2"/>
        <v>4</v>
      </c>
      <c r="AA43">
        <f t="shared" si="2"/>
        <v>6</v>
      </c>
      <c r="AB43">
        <f t="shared" si="3"/>
        <v>9</v>
      </c>
    </row>
    <row r="44" spans="1:28">
      <c r="A44">
        <v>42</v>
      </c>
      <c r="B44" t="s">
        <v>21</v>
      </c>
      <c r="C44" t="s">
        <v>26</v>
      </c>
      <c r="E44">
        <v>36</v>
      </c>
      <c r="F44">
        <v>31</v>
      </c>
      <c r="G44">
        <v>31</v>
      </c>
      <c r="H44">
        <f t="shared" si="4"/>
        <v>11</v>
      </c>
      <c r="J44">
        <v>33</v>
      </c>
      <c r="K44">
        <v>50</v>
      </c>
      <c r="L44">
        <v>55</v>
      </c>
      <c r="N44">
        <f t="shared" si="5"/>
        <v>9</v>
      </c>
      <c r="O44">
        <f t="shared" si="5"/>
        <v>8</v>
      </c>
      <c r="P44">
        <f t="shared" si="5"/>
        <v>13</v>
      </c>
      <c r="Q44">
        <f t="shared" si="1"/>
        <v>13</v>
      </c>
      <c r="S44">
        <v>9</v>
      </c>
      <c r="U44">
        <v>33</v>
      </c>
      <c r="V44">
        <v>50</v>
      </c>
      <c r="W44">
        <v>55</v>
      </c>
      <c r="Y44">
        <f t="shared" si="6"/>
        <v>9</v>
      </c>
      <c r="Z44">
        <f t="shared" si="2"/>
        <v>8</v>
      </c>
      <c r="AA44">
        <f t="shared" si="2"/>
        <v>13</v>
      </c>
      <c r="AB44">
        <f t="shared" si="3"/>
        <v>13</v>
      </c>
    </row>
    <row r="45" spans="1:28">
      <c r="A45">
        <v>43</v>
      </c>
      <c r="B45" t="s">
        <v>18</v>
      </c>
      <c r="C45" t="s">
        <v>26</v>
      </c>
      <c r="E45">
        <v>52</v>
      </c>
      <c r="F45">
        <v>52</v>
      </c>
      <c r="G45">
        <v>48</v>
      </c>
      <c r="H45">
        <f t="shared" si="4"/>
        <v>9</v>
      </c>
      <c r="J45">
        <v>39</v>
      </c>
      <c r="K45">
        <v>59</v>
      </c>
      <c r="L45">
        <v>50</v>
      </c>
      <c r="N45">
        <f t="shared" si="5"/>
        <v>4</v>
      </c>
      <c r="O45">
        <f t="shared" si="5"/>
        <v>16</v>
      </c>
      <c r="P45">
        <f t="shared" si="5"/>
        <v>7</v>
      </c>
      <c r="Q45">
        <f t="shared" si="1"/>
        <v>16</v>
      </c>
      <c r="S45">
        <v>9</v>
      </c>
      <c r="U45">
        <v>39</v>
      </c>
      <c r="V45">
        <v>59</v>
      </c>
      <c r="W45">
        <v>50</v>
      </c>
      <c r="Y45">
        <f t="shared" si="6"/>
        <v>4</v>
      </c>
      <c r="Z45">
        <f t="shared" si="2"/>
        <v>16</v>
      </c>
      <c r="AA45">
        <f t="shared" si="2"/>
        <v>7</v>
      </c>
      <c r="AB45">
        <f t="shared" si="3"/>
        <v>16</v>
      </c>
    </row>
    <row r="46" spans="1:28">
      <c r="A46">
        <v>44</v>
      </c>
      <c r="B46" t="s">
        <v>29</v>
      </c>
      <c r="C46" t="s">
        <v>24</v>
      </c>
      <c r="E46">
        <v>30</v>
      </c>
      <c r="F46">
        <v>21</v>
      </c>
      <c r="G46">
        <v>62</v>
      </c>
      <c r="H46">
        <f t="shared" si="4"/>
        <v>23</v>
      </c>
      <c r="J46">
        <v>24</v>
      </c>
      <c r="K46">
        <v>36</v>
      </c>
      <c r="L46">
        <v>39</v>
      </c>
      <c r="N46">
        <f t="shared" si="5"/>
        <v>20</v>
      </c>
      <c r="O46">
        <f t="shared" si="5"/>
        <v>8</v>
      </c>
      <c r="P46">
        <f t="shared" si="5"/>
        <v>5</v>
      </c>
      <c r="Q46">
        <f t="shared" si="1"/>
        <v>20</v>
      </c>
      <c r="S46">
        <v>9</v>
      </c>
      <c r="U46">
        <v>24</v>
      </c>
      <c r="V46">
        <v>36</v>
      </c>
      <c r="W46">
        <v>39</v>
      </c>
      <c r="Y46">
        <f t="shared" si="6"/>
        <v>20</v>
      </c>
      <c r="Z46">
        <f t="shared" si="2"/>
        <v>8</v>
      </c>
      <c r="AA46">
        <f t="shared" si="2"/>
        <v>5</v>
      </c>
      <c r="AB46">
        <f t="shared" si="3"/>
        <v>20</v>
      </c>
    </row>
    <row r="47" spans="1:28">
      <c r="A47">
        <v>45</v>
      </c>
      <c r="B47" t="s">
        <v>29</v>
      </c>
      <c r="C47" t="s">
        <v>25</v>
      </c>
      <c r="E47">
        <v>31</v>
      </c>
      <c r="F47">
        <v>22</v>
      </c>
      <c r="G47">
        <v>52</v>
      </c>
      <c r="H47">
        <f t="shared" si="4"/>
        <v>23</v>
      </c>
      <c r="J47">
        <v>50</v>
      </c>
      <c r="K47">
        <v>47</v>
      </c>
      <c r="L47">
        <v>59</v>
      </c>
      <c r="N47">
        <f t="shared" si="5"/>
        <v>5</v>
      </c>
      <c r="O47">
        <f t="shared" si="5"/>
        <v>2</v>
      </c>
      <c r="P47">
        <f t="shared" si="5"/>
        <v>14</v>
      </c>
      <c r="Q47">
        <f t="shared" si="1"/>
        <v>14</v>
      </c>
      <c r="S47">
        <v>8</v>
      </c>
      <c r="U47">
        <v>50</v>
      </c>
      <c r="V47">
        <v>47</v>
      </c>
      <c r="W47">
        <v>59</v>
      </c>
      <c r="Y47">
        <f t="shared" si="6"/>
        <v>5</v>
      </c>
      <c r="Z47">
        <f t="shared" si="2"/>
        <v>2</v>
      </c>
      <c r="AA47">
        <f t="shared" si="2"/>
        <v>14</v>
      </c>
      <c r="AB47">
        <f t="shared" si="3"/>
        <v>14</v>
      </c>
    </row>
    <row r="48" spans="1:28">
      <c r="A48">
        <v>46</v>
      </c>
      <c r="B48" t="s">
        <v>18</v>
      </c>
      <c r="C48" t="s">
        <v>30</v>
      </c>
      <c r="E48">
        <v>55</v>
      </c>
      <c r="F48">
        <v>46</v>
      </c>
      <c r="G48">
        <v>32</v>
      </c>
      <c r="H48">
        <f t="shared" si="4"/>
        <v>14</v>
      </c>
      <c r="J48">
        <v>51</v>
      </c>
      <c r="K48">
        <v>49</v>
      </c>
      <c r="L48">
        <v>46</v>
      </c>
      <c r="N48">
        <f t="shared" si="5"/>
        <v>5</v>
      </c>
      <c r="O48">
        <f t="shared" si="5"/>
        <v>3</v>
      </c>
      <c r="P48">
        <f t="shared" si="5"/>
        <v>0</v>
      </c>
      <c r="Q48">
        <f t="shared" si="1"/>
        <v>5</v>
      </c>
      <c r="S48">
        <v>8</v>
      </c>
      <c r="U48">
        <v>51</v>
      </c>
      <c r="V48">
        <v>49</v>
      </c>
      <c r="W48">
        <v>46</v>
      </c>
      <c r="Y48">
        <f t="shared" si="6"/>
        <v>5</v>
      </c>
      <c r="Z48">
        <f t="shared" si="2"/>
        <v>3</v>
      </c>
      <c r="AA48">
        <f t="shared" si="2"/>
        <v>0</v>
      </c>
      <c r="AB48">
        <f t="shared" si="3"/>
        <v>5</v>
      </c>
    </row>
    <row r="49" spans="1:28">
      <c r="A49">
        <v>47</v>
      </c>
      <c r="B49" t="s">
        <v>29</v>
      </c>
      <c r="C49" t="s">
        <v>26</v>
      </c>
      <c r="E49">
        <v>47</v>
      </c>
      <c r="F49">
        <v>53</v>
      </c>
      <c r="G49">
        <v>33</v>
      </c>
      <c r="H49">
        <f t="shared" si="4"/>
        <v>14</v>
      </c>
      <c r="J49">
        <v>60</v>
      </c>
      <c r="K49">
        <v>40</v>
      </c>
      <c r="L49">
        <v>38</v>
      </c>
      <c r="N49">
        <f t="shared" si="5"/>
        <v>13</v>
      </c>
      <c r="O49">
        <f t="shared" si="5"/>
        <v>7</v>
      </c>
      <c r="P49">
        <f t="shared" si="5"/>
        <v>9</v>
      </c>
      <c r="Q49">
        <f t="shared" si="1"/>
        <v>13</v>
      </c>
      <c r="S49">
        <v>8</v>
      </c>
      <c r="U49">
        <v>60</v>
      </c>
      <c r="V49">
        <v>40</v>
      </c>
      <c r="W49">
        <v>38</v>
      </c>
      <c r="Y49">
        <f t="shared" si="6"/>
        <v>13</v>
      </c>
      <c r="Z49">
        <f t="shared" si="2"/>
        <v>7</v>
      </c>
      <c r="AA49">
        <f t="shared" si="2"/>
        <v>9</v>
      </c>
      <c r="AB49">
        <f t="shared" si="3"/>
        <v>13</v>
      </c>
    </row>
    <row r="50" spans="1:28">
      <c r="A50">
        <v>48</v>
      </c>
      <c r="B50" t="s">
        <v>15</v>
      </c>
      <c r="C50" t="s">
        <v>30</v>
      </c>
      <c r="E50">
        <v>50</v>
      </c>
      <c r="F50">
        <v>55</v>
      </c>
      <c r="G50">
        <v>21</v>
      </c>
      <c r="H50">
        <f t="shared" si="4"/>
        <v>27</v>
      </c>
      <c r="J50">
        <v>61</v>
      </c>
      <c r="K50">
        <v>39</v>
      </c>
      <c r="L50">
        <v>40</v>
      </c>
      <c r="N50">
        <f t="shared" si="5"/>
        <v>13</v>
      </c>
      <c r="O50">
        <f t="shared" si="5"/>
        <v>9</v>
      </c>
      <c r="P50">
        <f t="shared" si="5"/>
        <v>8</v>
      </c>
      <c r="Q50">
        <f t="shared" si="1"/>
        <v>13</v>
      </c>
      <c r="S50">
        <v>8</v>
      </c>
      <c r="U50">
        <v>61</v>
      </c>
      <c r="V50">
        <v>39</v>
      </c>
      <c r="W50">
        <v>40</v>
      </c>
      <c r="Y50">
        <f t="shared" si="6"/>
        <v>13</v>
      </c>
      <c r="Z50">
        <f t="shared" si="2"/>
        <v>9</v>
      </c>
      <c r="AA50">
        <f t="shared" si="2"/>
        <v>8</v>
      </c>
      <c r="AB50">
        <f t="shared" si="3"/>
        <v>13</v>
      </c>
    </row>
    <row r="51" spans="1:28" ht="15" customHeight="1">
      <c r="A51">
        <v>49</v>
      </c>
      <c r="B51" t="s">
        <v>20</v>
      </c>
      <c r="C51" t="s">
        <v>13</v>
      </c>
      <c r="E51">
        <v>54</v>
      </c>
      <c r="F51">
        <v>48</v>
      </c>
      <c r="G51">
        <v>22</v>
      </c>
      <c r="H51">
        <f t="shared" si="4"/>
        <v>27</v>
      </c>
      <c r="J51">
        <v>56</v>
      </c>
      <c r="K51">
        <v>46</v>
      </c>
      <c r="L51">
        <v>52</v>
      </c>
      <c r="N51">
        <f t="shared" si="5"/>
        <v>7</v>
      </c>
      <c r="O51">
        <f t="shared" si="5"/>
        <v>3</v>
      </c>
      <c r="P51">
        <f t="shared" si="5"/>
        <v>3</v>
      </c>
      <c r="Q51">
        <f t="shared" si="1"/>
        <v>7</v>
      </c>
      <c r="S51">
        <v>8</v>
      </c>
      <c r="U51">
        <v>56</v>
      </c>
      <c r="V51">
        <v>46</v>
      </c>
      <c r="W51">
        <v>52</v>
      </c>
      <c r="Y51">
        <f t="shared" si="6"/>
        <v>7</v>
      </c>
      <c r="Z51">
        <f t="shared" si="2"/>
        <v>3</v>
      </c>
      <c r="AA51">
        <f t="shared" si="2"/>
        <v>3</v>
      </c>
      <c r="AB51">
        <f t="shared" si="3"/>
        <v>7</v>
      </c>
    </row>
    <row r="52" spans="1:28">
      <c r="A52">
        <v>50</v>
      </c>
      <c r="B52" t="s">
        <v>20</v>
      </c>
      <c r="C52" t="s">
        <v>27</v>
      </c>
      <c r="E52">
        <v>21</v>
      </c>
      <c r="F52">
        <v>54</v>
      </c>
      <c r="G52">
        <v>55</v>
      </c>
      <c r="H52">
        <f t="shared" si="4"/>
        <v>29</v>
      </c>
      <c r="J52">
        <v>38</v>
      </c>
      <c r="K52">
        <v>55</v>
      </c>
      <c r="L52">
        <v>48</v>
      </c>
      <c r="N52">
        <f t="shared" si="5"/>
        <v>12</v>
      </c>
      <c r="O52">
        <f t="shared" si="5"/>
        <v>5</v>
      </c>
      <c r="P52">
        <f t="shared" si="5"/>
        <v>2</v>
      </c>
      <c r="Q52">
        <f t="shared" si="1"/>
        <v>12</v>
      </c>
      <c r="S52">
        <v>7</v>
      </c>
      <c r="U52">
        <v>38</v>
      </c>
      <c r="V52">
        <v>55</v>
      </c>
      <c r="W52">
        <v>48</v>
      </c>
      <c r="Y52">
        <f t="shared" si="6"/>
        <v>12</v>
      </c>
      <c r="Z52">
        <f t="shared" si="2"/>
        <v>5</v>
      </c>
      <c r="AA52">
        <f t="shared" si="2"/>
        <v>2</v>
      </c>
      <c r="AB52">
        <f t="shared" si="3"/>
        <v>12</v>
      </c>
    </row>
    <row r="53" spans="1:28">
      <c r="A53">
        <v>51</v>
      </c>
      <c r="B53" t="s">
        <v>15</v>
      </c>
      <c r="C53" t="s">
        <v>31</v>
      </c>
      <c r="E53">
        <v>22</v>
      </c>
      <c r="F53">
        <v>50</v>
      </c>
      <c r="G53">
        <v>54</v>
      </c>
      <c r="H53">
        <f t="shared" si="4"/>
        <v>29</v>
      </c>
      <c r="J53">
        <v>52</v>
      </c>
      <c r="K53">
        <v>41</v>
      </c>
      <c r="L53">
        <v>58</v>
      </c>
      <c r="N53">
        <f t="shared" si="5"/>
        <v>1</v>
      </c>
      <c r="O53">
        <f t="shared" si="5"/>
        <v>10</v>
      </c>
      <c r="P53">
        <f t="shared" si="5"/>
        <v>7</v>
      </c>
      <c r="Q53">
        <f t="shared" si="1"/>
        <v>10</v>
      </c>
      <c r="S53">
        <v>7</v>
      </c>
      <c r="U53">
        <v>52</v>
      </c>
      <c r="V53">
        <v>41</v>
      </c>
      <c r="W53">
        <v>58</v>
      </c>
      <c r="Y53">
        <f t="shared" si="6"/>
        <v>1</v>
      </c>
      <c r="Z53">
        <f t="shared" si="2"/>
        <v>10</v>
      </c>
      <c r="AA53">
        <f t="shared" si="2"/>
        <v>7</v>
      </c>
      <c r="AB53">
        <f t="shared" si="3"/>
        <v>10</v>
      </c>
    </row>
    <row r="54" spans="1:28">
      <c r="A54">
        <v>52</v>
      </c>
      <c r="B54" t="s">
        <v>20</v>
      </c>
      <c r="C54" t="s">
        <v>32</v>
      </c>
      <c r="E54">
        <v>32</v>
      </c>
      <c r="F54">
        <v>49</v>
      </c>
      <c r="G54">
        <v>50</v>
      </c>
      <c r="H54">
        <f t="shared" si="4"/>
        <v>20</v>
      </c>
      <c r="J54">
        <v>46</v>
      </c>
      <c r="K54">
        <v>48</v>
      </c>
      <c r="L54">
        <v>44</v>
      </c>
      <c r="N54">
        <f t="shared" si="5"/>
        <v>6</v>
      </c>
      <c r="O54">
        <f t="shared" si="5"/>
        <v>4</v>
      </c>
      <c r="P54">
        <f t="shared" si="5"/>
        <v>8</v>
      </c>
      <c r="Q54">
        <f t="shared" si="1"/>
        <v>8</v>
      </c>
      <c r="S54">
        <v>7</v>
      </c>
      <c r="U54">
        <v>46</v>
      </c>
      <c r="V54">
        <v>48</v>
      </c>
      <c r="W54">
        <v>44</v>
      </c>
      <c r="Y54">
        <f t="shared" si="6"/>
        <v>6</v>
      </c>
      <c r="Z54">
        <f t="shared" si="2"/>
        <v>4</v>
      </c>
      <c r="AA54">
        <f t="shared" si="2"/>
        <v>8</v>
      </c>
      <c r="AB54">
        <f t="shared" si="3"/>
        <v>8</v>
      </c>
    </row>
    <row r="55" spans="1:28">
      <c r="A55">
        <v>53</v>
      </c>
      <c r="B55" t="s">
        <v>14</v>
      </c>
      <c r="C55" t="s">
        <v>33</v>
      </c>
      <c r="E55">
        <v>33</v>
      </c>
      <c r="F55">
        <v>62</v>
      </c>
      <c r="G55">
        <v>47</v>
      </c>
      <c r="H55">
        <f t="shared" si="4"/>
        <v>20</v>
      </c>
      <c r="J55">
        <v>35</v>
      </c>
      <c r="K55">
        <v>38</v>
      </c>
      <c r="L55">
        <v>45</v>
      </c>
      <c r="N55">
        <f t="shared" si="5"/>
        <v>18</v>
      </c>
      <c r="O55">
        <f t="shared" si="5"/>
        <v>15</v>
      </c>
      <c r="P55">
        <f t="shared" si="5"/>
        <v>8</v>
      </c>
      <c r="Q55">
        <f t="shared" si="1"/>
        <v>18</v>
      </c>
      <c r="S55">
        <v>7</v>
      </c>
      <c r="U55">
        <v>35</v>
      </c>
      <c r="V55">
        <v>38</v>
      </c>
      <c r="W55">
        <v>45</v>
      </c>
      <c r="Y55">
        <f t="shared" si="6"/>
        <v>18</v>
      </c>
      <c r="Z55">
        <f t="shared" si="2"/>
        <v>15</v>
      </c>
      <c r="AA55">
        <f t="shared" si="2"/>
        <v>8</v>
      </c>
      <c r="AB55">
        <f t="shared" si="3"/>
        <v>18</v>
      </c>
    </row>
    <row r="56" spans="1:28">
      <c r="A56">
        <v>54</v>
      </c>
      <c r="B56" t="s">
        <v>17</v>
      </c>
      <c r="C56" t="s">
        <v>34</v>
      </c>
      <c r="E56">
        <v>49</v>
      </c>
      <c r="F56">
        <v>47</v>
      </c>
      <c r="G56">
        <v>49</v>
      </c>
      <c r="H56">
        <f t="shared" si="4"/>
        <v>7</v>
      </c>
      <c r="J56">
        <v>59</v>
      </c>
      <c r="K56">
        <v>52</v>
      </c>
      <c r="L56">
        <v>51</v>
      </c>
      <c r="N56">
        <f t="shared" si="5"/>
        <v>5</v>
      </c>
      <c r="O56">
        <f t="shared" si="5"/>
        <v>2</v>
      </c>
      <c r="P56">
        <f t="shared" si="5"/>
        <v>3</v>
      </c>
      <c r="Q56">
        <f t="shared" si="1"/>
        <v>5</v>
      </c>
      <c r="S56">
        <v>7</v>
      </c>
      <c r="U56">
        <v>59</v>
      </c>
      <c r="V56">
        <v>52</v>
      </c>
      <c r="W56">
        <v>51</v>
      </c>
      <c r="Y56">
        <f t="shared" si="6"/>
        <v>5</v>
      </c>
      <c r="Z56">
        <f t="shared" si="2"/>
        <v>2</v>
      </c>
      <c r="AA56">
        <f t="shared" si="2"/>
        <v>3</v>
      </c>
      <c r="AB56">
        <f t="shared" si="3"/>
        <v>5</v>
      </c>
    </row>
    <row r="57" spans="1:28">
      <c r="A57">
        <v>55</v>
      </c>
      <c r="B57" t="s">
        <v>19</v>
      </c>
      <c r="C57" t="s">
        <v>27</v>
      </c>
      <c r="E57">
        <v>69</v>
      </c>
      <c r="F57">
        <v>71</v>
      </c>
      <c r="G57">
        <v>71</v>
      </c>
      <c r="H57">
        <f t="shared" si="4"/>
        <v>16</v>
      </c>
      <c r="J57">
        <v>48</v>
      </c>
      <c r="K57">
        <v>53</v>
      </c>
      <c r="L57">
        <v>56</v>
      </c>
      <c r="N57">
        <f t="shared" si="5"/>
        <v>7</v>
      </c>
      <c r="O57">
        <f t="shared" si="5"/>
        <v>2</v>
      </c>
      <c r="P57">
        <f t="shared" si="5"/>
        <v>1</v>
      </c>
      <c r="Q57">
        <f t="shared" si="1"/>
        <v>7</v>
      </c>
      <c r="S57">
        <v>7</v>
      </c>
      <c r="U57">
        <v>48</v>
      </c>
      <c r="V57">
        <v>53</v>
      </c>
      <c r="W57">
        <v>56</v>
      </c>
      <c r="Y57">
        <f t="shared" si="6"/>
        <v>7</v>
      </c>
      <c r="Z57">
        <f t="shared" si="2"/>
        <v>2</v>
      </c>
      <c r="AA57">
        <f t="shared" si="2"/>
        <v>1</v>
      </c>
      <c r="AB57">
        <f t="shared" si="3"/>
        <v>7</v>
      </c>
    </row>
    <row r="58" spans="1:28">
      <c r="A58">
        <v>56</v>
      </c>
      <c r="B58" t="s">
        <v>13</v>
      </c>
      <c r="C58" t="s">
        <v>30</v>
      </c>
      <c r="E58">
        <v>59</v>
      </c>
      <c r="F58">
        <v>44</v>
      </c>
      <c r="G58">
        <v>44</v>
      </c>
      <c r="H58">
        <f t="shared" si="4"/>
        <v>12</v>
      </c>
      <c r="J58">
        <v>53</v>
      </c>
      <c r="K58">
        <v>56</v>
      </c>
      <c r="L58">
        <v>57</v>
      </c>
      <c r="N58">
        <f t="shared" si="5"/>
        <v>3</v>
      </c>
      <c r="O58">
        <f t="shared" si="5"/>
        <v>0</v>
      </c>
      <c r="P58">
        <f t="shared" si="5"/>
        <v>1</v>
      </c>
      <c r="Q58">
        <f t="shared" si="1"/>
        <v>3</v>
      </c>
      <c r="S58">
        <v>6</v>
      </c>
      <c r="U58">
        <v>53</v>
      </c>
      <c r="V58">
        <v>56</v>
      </c>
      <c r="W58">
        <v>57</v>
      </c>
      <c r="Y58">
        <f t="shared" si="6"/>
        <v>3</v>
      </c>
      <c r="Z58">
        <f t="shared" si="2"/>
        <v>0</v>
      </c>
      <c r="AA58">
        <f t="shared" si="2"/>
        <v>1</v>
      </c>
      <c r="AB58">
        <f t="shared" si="3"/>
        <v>3</v>
      </c>
    </row>
    <row r="59" spans="1:28">
      <c r="A59">
        <v>57</v>
      </c>
      <c r="B59" t="s">
        <v>13</v>
      </c>
      <c r="C59" t="s">
        <v>28</v>
      </c>
      <c r="E59">
        <v>64</v>
      </c>
      <c r="F59">
        <v>45</v>
      </c>
      <c r="G59">
        <v>45</v>
      </c>
      <c r="H59">
        <f t="shared" si="4"/>
        <v>12</v>
      </c>
      <c r="J59">
        <v>40</v>
      </c>
      <c r="K59">
        <v>60</v>
      </c>
      <c r="L59">
        <v>53</v>
      </c>
      <c r="N59">
        <f t="shared" si="5"/>
        <v>17</v>
      </c>
      <c r="O59">
        <f t="shared" si="5"/>
        <v>3</v>
      </c>
      <c r="P59">
        <f t="shared" si="5"/>
        <v>4</v>
      </c>
      <c r="Q59">
        <f t="shared" si="1"/>
        <v>17</v>
      </c>
      <c r="S59">
        <v>6</v>
      </c>
      <c r="U59">
        <v>40</v>
      </c>
      <c r="V59">
        <v>60</v>
      </c>
      <c r="W59">
        <v>53</v>
      </c>
      <c r="Y59">
        <f t="shared" si="6"/>
        <v>17</v>
      </c>
      <c r="Z59">
        <f t="shared" si="2"/>
        <v>3</v>
      </c>
      <c r="AA59">
        <f t="shared" si="2"/>
        <v>4</v>
      </c>
      <c r="AB59">
        <f t="shared" si="3"/>
        <v>17</v>
      </c>
    </row>
    <row r="60" spans="1:28" ht="15" customHeight="1">
      <c r="A60">
        <v>58</v>
      </c>
      <c r="B60" t="s">
        <v>17</v>
      </c>
      <c r="C60" t="s">
        <v>31</v>
      </c>
      <c r="E60">
        <v>43</v>
      </c>
      <c r="F60">
        <v>43</v>
      </c>
      <c r="G60">
        <v>43</v>
      </c>
      <c r="H60">
        <f t="shared" si="4"/>
        <v>15</v>
      </c>
      <c r="J60">
        <v>41</v>
      </c>
      <c r="K60">
        <v>61</v>
      </c>
      <c r="L60">
        <v>60</v>
      </c>
      <c r="N60">
        <f t="shared" si="5"/>
        <v>17</v>
      </c>
      <c r="O60">
        <f t="shared" si="5"/>
        <v>3</v>
      </c>
      <c r="P60">
        <f t="shared" si="5"/>
        <v>2</v>
      </c>
      <c r="Q60">
        <f t="shared" si="1"/>
        <v>17</v>
      </c>
      <c r="S60">
        <v>5</v>
      </c>
      <c r="U60">
        <v>41</v>
      </c>
      <c r="V60">
        <v>61</v>
      </c>
      <c r="W60">
        <v>60</v>
      </c>
      <c r="Y60">
        <f t="shared" si="6"/>
        <v>17</v>
      </c>
      <c r="Z60">
        <f t="shared" si="2"/>
        <v>3</v>
      </c>
      <c r="AA60">
        <f t="shared" si="2"/>
        <v>2</v>
      </c>
      <c r="AB60">
        <f t="shared" si="3"/>
        <v>17</v>
      </c>
    </row>
    <row r="61" spans="1:28">
      <c r="A61">
        <v>59</v>
      </c>
      <c r="B61" t="s">
        <v>21</v>
      </c>
      <c r="C61" t="s">
        <v>35</v>
      </c>
      <c r="E61">
        <v>71</v>
      </c>
      <c r="F61">
        <v>68</v>
      </c>
      <c r="G61">
        <v>64</v>
      </c>
      <c r="H61">
        <f t="shared" si="4"/>
        <v>12</v>
      </c>
      <c r="J61">
        <v>69</v>
      </c>
      <c r="K61">
        <v>51</v>
      </c>
      <c r="L61">
        <v>61</v>
      </c>
      <c r="N61">
        <f t="shared" si="5"/>
        <v>10</v>
      </c>
      <c r="O61">
        <f t="shared" si="5"/>
        <v>8</v>
      </c>
      <c r="P61">
        <f t="shared" si="5"/>
        <v>2</v>
      </c>
      <c r="Q61">
        <f t="shared" si="1"/>
        <v>10</v>
      </c>
      <c r="S61">
        <v>5</v>
      </c>
      <c r="U61">
        <v>69</v>
      </c>
      <c r="V61">
        <v>51</v>
      </c>
      <c r="W61">
        <v>61</v>
      </c>
      <c r="Y61">
        <f t="shared" si="6"/>
        <v>10</v>
      </c>
      <c r="Z61">
        <f t="shared" si="2"/>
        <v>8</v>
      </c>
      <c r="AA61">
        <f t="shared" si="2"/>
        <v>2</v>
      </c>
      <c r="AB61">
        <f t="shared" si="3"/>
        <v>10</v>
      </c>
    </row>
    <row r="62" spans="1:28">
      <c r="A62">
        <v>60</v>
      </c>
      <c r="B62" t="s">
        <v>21</v>
      </c>
      <c r="C62" t="s">
        <v>36</v>
      </c>
      <c r="E62">
        <v>44</v>
      </c>
      <c r="F62">
        <v>72</v>
      </c>
      <c r="G62">
        <v>69</v>
      </c>
      <c r="H62">
        <f t="shared" si="4"/>
        <v>16</v>
      </c>
      <c r="J62">
        <v>44</v>
      </c>
      <c r="K62">
        <v>54</v>
      </c>
      <c r="L62">
        <v>41</v>
      </c>
      <c r="N62">
        <f t="shared" si="5"/>
        <v>16</v>
      </c>
      <c r="O62">
        <f t="shared" si="5"/>
        <v>6</v>
      </c>
      <c r="P62">
        <f t="shared" si="5"/>
        <v>19</v>
      </c>
      <c r="Q62">
        <f t="shared" si="1"/>
        <v>19</v>
      </c>
      <c r="S62">
        <v>5</v>
      </c>
      <c r="U62">
        <v>44</v>
      </c>
      <c r="V62">
        <v>54</v>
      </c>
      <c r="W62">
        <v>41</v>
      </c>
      <c r="Y62">
        <f t="shared" si="6"/>
        <v>16</v>
      </c>
      <c r="Z62">
        <f t="shared" si="2"/>
        <v>6</v>
      </c>
      <c r="AA62">
        <f t="shared" si="2"/>
        <v>19</v>
      </c>
      <c r="AB62">
        <f t="shared" si="3"/>
        <v>19</v>
      </c>
    </row>
    <row r="63" spans="1:28">
      <c r="A63">
        <v>61</v>
      </c>
      <c r="B63" t="s">
        <v>21</v>
      </c>
      <c r="C63" t="s">
        <v>25</v>
      </c>
      <c r="E63">
        <v>45</v>
      </c>
      <c r="F63">
        <v>66</v>
      </c>
      <c r="G63">
        <v>68</v>
      </c>
      <c r="H63">
        <f t="shared" si="4"/>
        <v>16</v>
      </c>
      <c r="J63">
        <v>45</v>
      </c>
      <c r="K63">
        <v>58</v>
      </c>
      <c r="L63">
        <v>49</v>
      </c>
      <c r="N63">
        <f t="shared" si="5"/>
        <v>16</v>
      </c>
      <c r="O63">
        <f t="shared" si="5"/>
        <v>3</v>
      </c>
      <c r="P63">
        <f t="shared" si="5"/>
        <v>12</v>
      </c>
      <c r="Q63">
        <f t="shared" si="1"/>
        <v>16</v>
      </c>
      <c r="S63">
        <v>5</v>
      </c>
      <c r="U63">
        <v>45</v>
      </c>
      <c r="V63">
        <v>58</v>
      </c>
      <c r="W63">
        <v>49</v>
      </c>
      <c r="Y63">
        <f t="shared" si="6"/>
        <v>16</v>
      </c>
      <c r="Z63">
        <f t="shared" si="2"/>
        <v>3</v>
      </c>
      <c r="AA63">
        <f t="shared" si="2"/>
        <v>12</v>
      </c>
      <c r="AB63">
        <f t="shared" si="3"/>
        <v>16</v>
      </c>
    </row>
    <row r="64" spans="1:28">
      <c r="A64">
        <v>62</v>
      </c>
      <c r="B64" t="s">
        <v>18</v>
      </c>
      <c r="C64" t="s">
        <v>27</v>
      </c>
      <c r="E64">
        <v>68</v>
      </c>
      <c r="F64">
        <v>64</v>
      </c>
      <c r="G64">
        <v>59</v>
      </c>
      <c r="H64">
        <f t="shared" si="4"/>
        <v>6</v>
      </c>
      <c r="J64">
        <v>49</v>
      </c>
      <c r="K64">
        <v>64</v>
      </c>
      <c r="L64">
        <v>64</v>
      </c>
      <c r="N64">
        <f t="shared" si="5"/>
        <v>13</v>
      </c>
      <c r="O64">
        <f t="shared" si="5"/>
        <v>2</v>
      </c>
      <c r="P64">
        <f t="shared" si="5"/>
        <v>2</v>
      </c>
      <c r="Q64">
        <f t="shared" si="1"/>
        <v>13</v>
      </c>
      <c r="S64">
        <v>5</v>
      </c>
      <c r="U64">
        <v>49</v>
      </c>
      <c r="V64">
        <v>64</v>
      </c>
      <c r="W64">
        <v>64</v>
      </c>
      <c r="Y64">
        <f t="shared" si="6"/>
        <v>13</v>
      </c>
      <c r="Z64">
        <f t="shared" si="2"/>
        <v>2</v>
      </c>
      <c r="AA64">
        <f t="shared" si="2"/>
        <v>2</v>
      </c>
      <c r="AB64">
        <f t="shared" si="3"/>
        <v>13</v>
      </c>
    </row>
    <row r="65" spans="1:28">
      <c r="A65">
        <v>63</v>
      </c>
      <c r="B65" t="s">
        <v>29</v>
      </c>
      <c r="C65" t="s">
        <v>13</v>
      </c>
      <c r="E65">
        <v>70</v>
      </c>
      <c r="F65">
        <v>63</v>
      </c>
      <c r="G65">
        <v>72</v>
      </c>
      <c r="H65">
        <f t="shared" si="4"/>
        <v>9</v>
      </c>
      <c r="J65">
        <v>64</v>
      </c>
      <c r="K65">
        <v>57</v>
      </c>
      <c r="L65">
        <v>69</v>
      </c>
      <c r="N65">
        <f t="shared" si="5"/>
        <v>1</v>
      </c>
      <c r="O65">
        <f t="shared" si="5"/>
        <v>6</v>
      </c>
      <c r="P65">
        <f t="shared" si="5"/>
        <v>6</v>
      </c>
      <c r="Q65">
        <f t="shared" si="1"/>
        <v>6</v>
      </c>
      <c r="S65">
        <v>5</v>
      </c>
      <c r="U65">
        <v>64</v>
      </c>
      <c r="V65">
        <v>57</v>
      </c>
      <c r="W65">
        <v>69</v>
      </c>
      <c r="Y65">
        <f t="shared" si="6"/>
        <v>1</v>
      </c>
      <c r="Z65">
        <f t="shared" si="2"/>
        <v>6</v>
      </c>
      <c r="AA65">
        <f t="shared" si="2"/>
        <v>6</v>
      </c>
      <c r="AB65">
        <f t="shared" si="3"/>
        <v>6</v>
      </c>
    </row>
    <row r="66" spans="1:28">
      <c r="A66">
        <v>64</v>
      </c>
      <c r="B66" t="s">
        <v>20</v>
      </c>
      <c r="C66" t="s">
        <v>12</v>
      </c>
      <c r="E66">
        <v>63</v>
      </c>
      <c r="F66">
        <v>70</v>
      </c>
      <c r="G66">
        <v>70</v>
      </c>
      <c r="H66">
        <f t="shared" si="4"/>
        <v>6</v>
      </c>
      <c r="J66">
        <v>54</v>
      </c>
      <c r="K66">
        <v>63</v>
      </c>
      <c r="L66">
        <v>54</v>
      </c>
      <c r="N66">
        <f t="shared" si="5"/>
        <v>10</v>
      </c>
      <c r="O66">
        <f t="shared" si="5"/>
        <v>1</v>
      </c>
      <c r="P66">
        <f t="shared" si="5"/>
        <v>10</v>
      </c>
      <c r="Q66">
        <f t="shared" si="1"/>
        <v>10</v>
      </c>
      <c r="S66">
        <v>5</v>
      </c>
      <c r="U66">
        <v>54</v>
      </c>
      <c r="V66">
        <v>63</v>
      </c>
      <c r="W66">
        <v>54</v>
      </c>
      <c r="Y66">
        <f t="shared" si="6"/>
        <v>10</v>
      </c>
      <c r="Z66">
        <f t="shared" si="2"/>
        <v>1</v>
      </c>
      <c r="AA66">
        <f t="shared" si="2"/>
        <v>10</v>
      </c>
      <c r="AB66">
        <f t="shared" si="3"/>
        <v>10</v>
      </c>
    </row>
    <row r="67" spans="1:28">
      <c r="A67">
        <v>65</v>
      </c>
      <c r="B67" t="s">
        <v>16</v>
      </c>
      <c r="C67" t="s">
        <v>13</v>
      </c>
      <c r="E67">
        <v>51</v>
      </c>
      <c r="F67">
        <v>69</v>
      </c>
      <c r="G67">
        <v>66</v>
      </c>
      <c r="H67">
        <f t="shared" si="4"/>
        <v>14</v>
      </c>
      <c r="J67">
        <v>63</v>
      </c>
      <c r="K67">
        <v>69</v>
      </c>
      <c r="L67">
        <v>63</v>
      </c>
      <c r="N67">
        <f t="shared" si="5"/>
        <v>2</v>
      </c>
      <c r="O67">
        <f t="shared" si="5"/>
        <v>4</v>
      </c>
      <c r="P67">
        <f t="shared" si="5"/>
        <v>2</v>
      </c>
      <c r="Q67">
        <f t="shared" ref="Q67:Q92" si="7">MAX(N67:P67)</f>
        <v>4</v>
      </c>
      <c r="S67">
        <v>5</v>
      </c>
      <c r="U67">
        <v>63</v>
      </c>
      <c r="V67">
        <v>69</v>
      </c>
      <c r="W67">
        <v>63</v>
      </c>
      <c r="Y67">
        <f t="shared" si="6"/>
        <v>2</v>
      </c>
      <c r="Z67">
        <f t="shared" si="6"/>
        <v>4</v>
      </c>
      <c r="AA67">
        <f t="shared" si="6"/>
        <v>2</v>
      </c>
      <c r="AB67">
        <f t="shared" si="3"/>
        <v>4</v>
      </c>
    </row>
    <row r="68" spans="1:28">
      <c r="A68">
        <v>66</v>
      </c>
      <c r="B68" t="s">
        <v>16</v>
      </c>
      <c r="C68" t="s">
        <v>11</v>
      </c>
      <c r="E68">
        <v>72</v>
      </c>
      <c r="F68">
        <v>59</v>
      </c>
      <c r="G68">
        <v>63</v>
      </c>
      <c r="H68">
        <f t="shared" ref="H68:H92" si="8">MAX(ABS(E68-A68),ABS(F68-A68),ABS(G68-A68))</f>
        <v>7</v>
      </c>
      <c r="J68">
        <v>68</v>
      </c>
      <c r="K68">
        <v>65</v>
      </c>
      <c r="L68">
        <v>68</v>
      </c>
      <c r="N68">
        <f t="shared" ref="N68:P92" si="9">ABS($A68-J68)</f>
        <v>2</v>
      </c>
      <c r="O68">
        <f t="shared" si="9"/>
        <v>1</v>
      </c>
      <c r="P68">
        <f t="shared" si="9"/>
        <v>2</v>
      </c>
      <c r="Q68">
        <f t="shared" si="7"/>
        <v>2</v>
      </c>
      <c r="S68">
        <v>5</v>
      </c>
      <c r="U68">
        <v>68</v>
      </c>
      <c r="V68">
        <v>65</v>
      </c>
      <c r="W68">
        <v>68</v>
      </c>
      <c r="Y68">
        <f t="shared" ref="Y68:AA92" si="10">ABS($A68-U68)</f>
        <v>2</v>
      </c>
      <c r="Z68">
        <f t="shared" si="10"/>
        <v>1</v>
      </c>
      <c r="AA68">
        <f t="shared" si="10"/>
        <v>2</v>
      </c>
      <c r="AB68">
        <f t="shared" ref="AB68:AB92" si="11">MAX(Y68:AA68)</f>
        <v>2</v>
      </c>
    </row>
    <row r="69" spans="1:28">
      <c r="A69">
        <v>67</v>
      </c>
      <c r="B69" t="s">
        <v>16</v>
      </c>
      <c r="C69" t="s">
        <v>12</v>
      </c>
      <c r="E69">
        <v>58</v>
      </c>
      <c r="F69">
        <v>73</v>
      </c>
      <c r="G69">
        <v>51</v>
      </c>
      <c r="H69">
        <f t="shared" si="8"/>
        <v>16</v>
      </c>
      <c r="J69">
        <v>71</v>
      </c>
      <c r="K69">
        <v>70</v>
      </c>
      <c r="L69">
        <v>70</v>
      </c>
      <c r="N69">
        <f t="shared" si="9"/>
        <v>4</v>
      </c>
      <c r="O69">
        <f t="shared" si="9"/>
        <v>3</v>
      </c>
      <c r="P69">
        <f t="shared" si="9"/>
        <v>3</v>
      </c>
      <c r="Q69">
        <f t="shared" si="7"/>
        <v>4</v>
      </c>
      <c r="S69">
        <v>5</v>
      </c>
      <c r="U69">
        <v>71</v>
      </c>
      <c r="V69">
        <v>70</v>
      </c>
      <c r="W69">
        <v>70</v>
      </c>
      <c r="Y69">
        <f t="shared" si="10"/>
        <v>4</v>
      </c>
      <c r="Z69">
        <f t="shared" si="10"/>
        <v>3</v>
      </c>
      <c r="AA69">
        <f t="shared" si="10"/>
        <v>3</v>
      </c>
      <c r="AB69">
        <f t="shared" si="11"/>
        <v>4</v>
      </c>
    </row>
    <row r="70" spans="1:28">
      <c r="A70">
        <v>68</v>
      </c>
      <c r="B70" t="s">
        <v>29</v>
      </c>
      <c r="C70" t="s">
        <v>12</v>
      </c>
      <c r="E70">
        <v>66</v>
      </c>
      <c r="F70">
        <v>67</v>
      </c>
      <c r="G70">
        <v>73</v>
      </c>
      <c r="H70">
        <f t="shared" si="8"/>
        <v>5</v>
      </c>
      <c r="J70">
        <v>72</v>
      </c>
      <c r="K70">
        <v>71</v>
      </c>
      <c r="L70">
        <v>71</v>
      </c>
      <c r="N70">
        <f t="shared" si="9"/>
        <v>4</v>
      </c>
      <c r="O70">
        <f t="shared" si="9"/>
        <v>3</v>
      </c>
      <c r="P70">
        <f t="shared" si="9"/>
        <v>3</v>
      </c>
      <c r="Q70">
        <f t="shared" si="7"/>
        <v>4</v>
      </c>
      <c r="S70">
        <v>5</v>
      </c>
      <c r="U70">
        <v>72</v>
      </c>
      <c r="V70">
        <v>71</v>
      </c>
      <c r="W70">
        <v>71</v>
      </c>
      <c r="Y70">
        <f t="shared" si="10"/>
        <v>4</v>
      </c>
      <c r="Z70">
        <f t="shared" si="10"/>
        <v>3</v>
      </c>
      <c r="AA70">
        <f t="shared" si="10"/>
        <v>3</v>
      </c>
      <c r="AB70">
        <f t="shared" si="11"/>
        <v>4</v>
      </c>
    </row>
    <row r="71" spans="1:28">
      <c r="A71">
        <v>69</v>
      </c>
      <c r="B71" t="s">
        <v>29</v>
      </c>
      <c r="C71" t="s">
        <v>27</v>
      </c>
      <c r="E71">
        <v>77</v>
      </c>
      <c r="F71">
        <v>51</v>
      </c>
      <c r="G71">
        <v>58</v>
      </c>
      <c r="H71">
        <f t="shared" si="8"/>
        <v>18</v>
      </c>
      <c r="J71">
        <v>70</v>
      </c>
      <c r="K71">
        <v>68</v>
      </c>
      <c r="L71">
        <v>65</v>
      </c>
      <c r="N71">
        <f t="shared" si="9"/>
        <v>1</v>
      </c>
      <c r="O71">
        <f t="shared" si="9"/>
        <v>1</v>
      </c>
      <c r="P71">
        <f t="shared" si="9"/>
        <v>4</v>
      </c>
      <c r="Q71">
        <f t="shared" si="7"/>
        <v>4</v>
      </c>
      <c r="S71">
        <v>4</v>
      </c>
      <c r="U71">
        <v>70</v>
      </c>
      <c r="V71">
        <v>68</v>
      </c>
      <c r="W71">
        <v>65</v>
      </c>
      <c r="Y71">
        <f t="shared" si="10"/>
        <v>1</v>
      </c>
      <c r="Z71">
        <f t="shared" si="10"/>
        <v>1</v>
      </c>
      <c r="AA71">
        <f t="shared" si="10"/>
        <v>4</v>
      </c>
      <c r="AB71">
        <f t="shared" si="11"/>
        <v>4</v>
      </c>
    </row>
    <row r="72" spans="1:28">
      <c r="A72">
        <v>70</v>
      </c>
      <c r="B72" t="s">
        <v>20</v>
      </c>
      <c r="C72" t="s">
        <v>11</v>
      </c>
      <c r="E72">
        <v>65</v>
      </c>
      <c r="F72">
        <v>65</v>
      </c>
      <c r="G72">
        <v>67</v>
      </c>
      <c r="H72">
        <f t="shared" si="8"/>
        <v>5</v>
      </c>
      <c r="J72">
        <v>77</v>
      </c>
      <c r="K72">
        <v>66</v>
      </c>
      <c r="L72">
        <v>66</v>
      </c>
      <c r="N72">
        <f t="shared" si="9"/>
        <v>7</v>
      </c>
      <c r="O72">
        <f t="shared" si="9"/>
        <v>4</v>
      </c>
      <c r="P72">
        <f t="shared" si="9"/>
        <v>4</v>
      </c>
      <c r="Q72">
        <f t="shared" si="7"/>
        <v>7</v>
      </c>
      <c r="S72">
        <v>4</v>
      </c>
      <c r="U72">
        <v>77</v>
      </c>
      <c r="V72">
        <v>66</v>
      </c>
      <c r="W72">
        <v>66</v>
      </c>
      <c r="Y72">
        <f t="shared" si="10"/>
        <v>7</v>
      </c>
      <c r="Z72">
        <f t="shared" si="10"/>
        <v>4</v>
      </c>
      <c r="AA72">
        <f t="shared" si="10"/>
        <v>4</v>
      </c>
      <c r="AB72">
        <f t="shared" si="11"/>
        <v>7</v>
      </c>
    </row>
    <row r="73" spans="1:28">
      <c r="A73">
        <v>71</v>
      </c>
      <c r="B73" t="s">
        <v>17</v>
      </c>
      <c r="C73" t="s">
        <v>37</v>
      </c>
      <c r="E73">
        <v>67</v>
      </c>
      <c r="F73">
        <v>77</v>
      </c>
      <c r="G73">
        <v>77</v>
      </c>
      <c r="H73">
        <f t="shared" si="8"/>
        <v>6</v>
      </c>
      <c r="J73">
        <v>76</v>
      </c>
      <c r="K73">
        <v>67</v>
      </c>
      <c r="L73">
        <v>72</v>
      </c>
      <c r="N73">
        <f t="shared" si="9"/>
        <v>5</v>
      </c>
      <c r="O73">
        <f t="shared" si="9"/>
        <v>4</v>
      </c>
      <c r="P73">
        <f t="shared" si="9"/>
        <v>1</v>
      </c>
      <c r="Q73">
        <f t="shared" si="7"/>
        <v>5</v>
      </c>
      <c r="S73">
        <v>4</v>
      </c>
      <c r="U73">
        <v>76</v>
      </c>
      <c r="V73">
        <v>67</v>
      </c>
      <c r="W73">
        <v>72</v>
      </c>
      <c r="Y73">
        <f t="shared" si="10"/>
        <v>5</v>
      </c>
      <c r="Z73">
        <f t="shared" si="10"/>
        <v>4</v>
      </c>
      <c r="AA73">
        <f t="shared" si="10"/>
        <v>1</v>
      </c>
      <c r="AB73">
        <f t="shared" si="11"/>
        <v>5</v>
      </c>
    </row>
    <row r="74" spans="1:28">
      <c r="A74">
        <v>72</v>
      </c>
      <c r="B74" t="s">
        <v>29</v>
      </c>
      <c r="C74" t="s">
        <v>11</v>
      </c>
      <c r="E74">
        <v>73</v>
      </c>
      <c r="F74">
        <v>58</v>
      </c>
      <c r="G74">
        <v>65</v>
      </c>
      <c r="H74">
        <f t="shared" si="8"/>
        <v>14</v>
      </c>
      <c r="J74">
        <v>66</v>
      </c>
      <c r="K74">
        <v>72</v>
      </c>
      <c r="L74">
        <v>67</v>
      </c>
      <c r="N74">
        <f t="shared" si="9"/>
        <v>6</v>
      </c>
      <c r="O74">
        <f t="shared" si="9"/>
        <v>0</v>
      </c>
      <c r="P74">
        <f t="shared" si="9"/>
        <v>5</v>
      </c>
      <c r="Q74">
        <f t="shared" si="7"/>
        <v>6</v>
      </c>
      <c r="S74">
        <v>4</v>
      </c>
      <c r="U74">
        <v>66</v>
      </c>
      <c r="V74">
        <v>72</v>
      </c>
      <c r="W74">
        <v>67</v>
      </c>
      <c r="Y74">
        <f t="shared" si="10"/>
        <v>6</v>
      </c>
      <c r="Z74">
        <f t="shared" si="10"/>
        <v>0</v>
      </c>
      <c r="AA74">
        <f t="shared" si="10"/>
        <v>5</v>
      </c>
      <c r="AB74">
        <f t="shared" si="11"/>
        <v>6</v>
      </c>
    </row>
    <row r="75" spans="1:28">
      <c r="A75">
        <v>73</v>
      </c>
      <c r="B75" t="s">
        <v>19</v>
      </c>
      <c r="C75" t="s">
        <v>11</v>
      </c>
      <c r="E75">
        <v>60</v>
      </c>
      <c r="F75">
        <v>76</v>
      </c>
      <c r="G75">
        <v>60</v>
      </c>
      <c r="H75">
        <f t="shared" si="8"/>
        <v>13</v>
      </c>
      <c r="J75">
        <v>90</v>
      </c>
      <c r="K75">
        <v>75</v>
      </c>
      <c r="L75">
        <v>76</v>
      </c>
      <c r="N75">
        <f t="shared" si="9"/>
        <v>17</v>
      </c>
      <c r="O75">
        <f t="shared" si="9"/>
        <v>2</v>
      </c>
      <c r="P75">
        <f t="shared" si="9"/>
        <v>3</v>
      </c>
      <c r="Q75">
        <f t="shared" si="7"/>
        <v>17</v>
      </c>
      <c r="S75">
        <v>4</v>
      </c>
      <c r="U75">
        <v>90</v>
      </c>
      <c r="V75">
        <v>75</v>
      </c>
      <c r="W75">
        <v>76</v>
      </c>
      <c r="Y75">
        <f t="shared" si="10"/>
        <v>17</v>
      </c>
      <c r="Z75">
        <f t="shared" si="10"/>
        <v>2</v>
      </c>
      <c r="AA75">
        <f t="shared" si="10"/>
        <v>3</v>
      </c>
      <c r="AB75">
        <f t="shared" si="11"/>
        <v>17</v>
      </c>
    </row>
    <row r="76" spans="1:28">
      <c r="A76">
        <v>74</v>
      </c>
      <c r="B76" t="s">
        <v>19</v>
      </c>
      <c r="C76" t="s">
        <v>13</v>
      </c>
      <c r="E76">
        <v>61</v>
      </c>
      <c r="F76">
        <v>60</v>
      </c>
      <c r="G76">
        <v>61</v>
      </c>
      <c r="H76">
        <f t="shared" si="8"/>
        <v>14</v>
      </c>
      <c r="J76">
        <v>65</v>
      </c>
      <c r="K76">
        <v>76</v>
      </c>
      <c r="L76">
        <v>77</v>
      </c>
      <c r="N76">
        <f t="shared" si="9"/>
        <v>9</v>
      </c>
      <c r="O76">
        <f t="shared" si="9"/>
        <v>2</v>
      </c>
      <c r="P76">
        <f t="shared" si="9"/>
        <v>3</v>
      </c>
      <c r="Q76">
        <f t="shared" si="7"/>
        <v>9</v>
      </c>
      <c r="S76">
        <v>4</v>
      </c>
      <c r="U76">
        <v>65</v>
      </c>
      <c r="V76">
        <v>76</v>
      </c>
      <c r="W76">
        <v>77</v>
      </c>
      <c r="Y76">
        <f t="shared" si="10"/>
        <v>9</v>
      </c>
      <c r="Z76">
        <f t="shared" si="10"/>
        <v>2</v>
      </c>
      <c r="AA76">
        <f t="shared" si="10"/>
        <v>3</v>
      </c>
      <c r="AB76">
        <f t="shared" si="11"/>
        <v>9</v>
      </c>
    </row>
    <row r="77" spans="1:28">
      <c r="A77">
        <v>75</v>
      </c>
      <c r="B77" t="s">
        <v>29</v>
      </c>
      <c r="C77" t="s">
        <v>28</v>
      </c>
      <c r="E77">
        <v>75</v>
      </c>
      <c r="F77">
        <v>61</v>
      </c>
      <c r="G77">
        <v>76</v>
      </c>
      <c r="H77">
        <f t="shared" si="8"/>
        <v>14</v>
      </c>
      <c r="J77">
        <v>73</v>
      </c>
      <c r="K77">
        <v>73</v>
      </c>
      <c r="L77">
        <v>73</v>
      </c>
      <c r="N77">
        <f t="shared" si="9"/>
        <v>2</v>
      </c>
      <c r="O77">
        <f t="shared" si="9"/>
        <v>2</v>
      </c>
      <c r="P77">
        <f t="shared" si="9"/>
        <v>2</v>
      </c>
      <c r="Q77">
        <f t="shared" si="7"/>
        <v>2</v>
      </c>
      <c r="S77">
        <v>3</v>
      </c>
      <c r="U77">
        <v>73</v>
      </c>
      <c r="V77">
        <v>73</v>
      </c>
      <c r="W77">
        <v>73</v>
      </c>
      <c r="Y77">
        <f t="shared" si="10"/>
        <v>2</v>
      </c>
      <c r="Z77">
        <f t="shared" si="10"/>
        <v>2</v>
      </c>
      <c r="AA77">
        <f t="shared" si="10"/>
        <v>2</v>
      </c>
      <c r="AB77">
        <f t="shared" si="11"/>
        <v>2</v>
      </c>
    </row>
    <row r="78" spans="1:28">
      <c r="A78">
        <v>76</v>
      </c>
      <c r="B78" t="s">
        <v>21</v>
      </c>
      <c r="C78" t="s">
        <v>11</v>
      </c>
      <c r="E78">
        <v>80</v>
      </c>
      <c r="F78">
        <v>79</v>
      </c>
      <c r="G78">
        <v>79</v>
      </c>
      <c r="H78">
        <f t="shared" si="8"/>
        <v>4</v>
      </c>
      <c r="J78">
        <v>74</v>
      </c>
      <c r="K78">
        <v>77</v>
      </c>
      <c r="L78">
        <v>75</v>
      </c>
      <c r="N78">
        <f t="shared" si="9"/>
        <v>2</v>
      </c>
      <c r="O78">
        <f t="shared" si="9"/>
        <v>1</v>
      </c>
      <c r="P78">
        <f t="shared" si="9"/>
        <v>1</v>
      </c>
      <c r="Q78">
        <f t="shared" si="7"/>
        <v>2</v>
      </c>
      <c r="S78">
        <v>3</v>
      </c>
      <c r="U78">
        <v>74</v>
      </c>
      <c r="V78">
        <v>77</v>
      </c>
      <c r="W78">
        <v>75</v>
      </c>
      <c r="Y78">
        <f t="shared" si="10"/>
        <v>2</v>
      </c>
      <c r="Z78">
        <f t="shared" si="10"/>
        <v>1</v>
      </c>
      <c r="AA78">
        <f t="shared" si="10"/>
        <v>1</v>
      </c>
      <c r="AB78">
        <f t="shared" si="11"/>
        <v>2</v>
      </c>
    </row>
    <row r="79" spans="1:28">
      <c r="A79">
        <v>77</v>
      </c>
      <c r="B79" t="s">
        <v>20</v>
      </c>
      <c r="C79" t="s">
        <v>28</v>
      </c>
      <c r="E79">
        <v>76</v>
      </c>
      <c r="F79">
        <v>78</v>
      </c>
      <c r="G79">
        <v>74</v>
      </c>
      <c r="H79">
        <f t="shared" si="8"/>
        <v>3</v>
      </c>
      <c r="J79">
        <v>80</v>
      </c>
      <c r="K79">
        <v>79</v>
      </c>
      <c r="L79">
        <v>74</v>
      </c>
      <c r="N79">
        <f t="shared" si="9"/>
        <v>3</v>
      </c>
      <c r="O79">
        <f t="shared" si="9"/>
        <v>2</v>
      </c>
      <c r="P79">
        <f t="shared" si="9"/>
        <v>3</v>
      </c>
      <c r="Q79">
        <f t="shared" si="7"/>
        <v>3</v>
      </c>
      <c r="S79">
        <v>3</v>
      </c>
      <c r="U79">
        <v>80</v>
      </c>
      <c r="V79">
        <v>79</v>
      </c>
      <c r="W79">
        <v>74</v>
      </c>
      <c r="Y79">
        <f t="shared" si="10"/>
        <v>3</v>
      </c>
      <c r="Z79">
        <f t="shared" si="10"/>
        <v>2</v>
      </c>
      <c r="AA79">
        <f t="shared" si="10"/>
        <v>3</v>
      </c>
      <c r="AB79">
        <f t="shared" si="11"/>
        <v>3</v>
      </c>
    </row>
    <row r="80" spans="1:28">
      <c r="A80">
        <v>78</v>
      </c>
      <c r="B80" t="s">
        <v>21</v>
      </c>
      <c r="C80" t="s">
        <v>12</v>
      </c>
      <c r="E80">
        <v>74</v>
      </c>
      <c r="F80">
        <v>74</v>
      </c>
      <c r="G80">
        <v>78</v>
      </c>
      <c r="H80">
        <f t="shared" si="8"/>
        <v>4</v>
      </c>
      <c r="J80">
        <v>67</v>
      </c>
      <c r="K80">
        <v>74</v>
      </c>
      <c r="L80">
        <v>80</v>
      </c>
      <c r="N80">
        <f t="shared" si="9"/>
        <v>11</v>
      </c>
      <c r="O80">
        <f t="shared" si="9"/>
        <v>4</v>
      </c>
      <c r="P80">
        <f t="shared" si="9"/>
        <v>2</v>
      </c>
      <c r="Q80">
        <f t="shared" si="7"/>
        <v>11</v>
      </c>
      <c r="S80">
        <v>3</v>
      </c>
      <c r="U80">
        <v>67</v>
      </c>
      <c r="V80">
        <v>74</v>
      </c>
      <c r="W80">
        <v>80</v>
      </c>
      <c r="Y80">
        <f t="shared" si="10"/>
        <v>11</v>
      </c>
      <c r="Z80">
        <f t="shared" si="10"/>
        <v>4</v>
      </c>
      <c r="AA80">
        <f t="shared" si="10"/>
        <v>2</v>
      </c>
      <c r="AB80">
        <f t="shared" si="11"/>
        <v>11</v>
      </c>
    </row>
    <row r="81" spans="1:28">
      <c r="A81">
        <v>79</v>
      </c>
      <c r="B81" t="s">
        <v>19</v>
      </c>
      <c r="C81" t="s">
        <v>12</v>
      </c>
      <c r="E81">
        <v>79</v>
      </c>
      <c r="F81">
        <v>81</v>
      </c>
      <c r="G81">
        <v>81</v>
      </c>
      <c r="H81">
        <f t="shared" si="8"/>
        <v>2</v>
      </c>
      <c r="J81">
        <v>78</v>
      </c>
      <c r="K81">
        <v>80</v>
      </c>
      <c r="L81">
        <v>79</v>
      </c>
      <c r="N81">
        <f t="shared" si="9"/>
        <v>1</v>
      </c>
      <c r="O81">
        <f t="shared" si="9"/>
        <v>1</v>
      </c>
      <c r="P81">
        <f t="shared" si="9"/>
        <v>0</v>
      </c>
      <c r="Q81">
        <f t="shared" si="7"/>
        <v>1</v>
      </c>
      <c r="S81">
        <v>2</v>
      </c>
      <c r="U81">
        <v>78</v>
      </c>
      <c r="V81">
        <v>80</v>
      </c>
      <c r="W81">
        <v>79</v>
      </c>
      <c r="Y81">
        <f t="shared" si="10"/>
        <v>1</v>
      </c>
      <c r="Z81">
        <f t="shared" si="10"/>
        <v>1</v>
      </c>
      <c r="AA81">
        <f t="shared" si="10"/>
        <v>0</v>
      </c>
      <c r="AB81">
        <f t="shared" si="11"/>
        <v>1</v>
      </c>
    </row>
    <row r="82" spans="1:28">
      <c r="A82">
        <v>80</v>
      </c>
      <c r="B82" t="s">
        <v>16</v>
      </c>
      <c r="C82" t="s">
        <v>28</v>
      </c>
      <c r="E82">
        <v>78</v>
      </c>
      <c r="F82">
        <v>75</v>
      </c>
      <c r="G82">
        <v>75</v>
      </c>
      <c r="H82">
        <f t="shared" si="8"/>
        <v>5</v>
      </c>
      <c r="J82">
        <v>81</v>
      </c>
      <c r="K82">
        <v>78</v>
      </c>
      <c r="L82">
        <v>78</v>
      </c>
      <c r="N82">
        <f t="shared" si="9"/>
        <v>1</v>
      </c>
      <c r="O82">
        <f t="shared" si="9"/>
        <v>2</v>
      </c>
      <c r="P82">
        <f t="shared" si="9"/>
        <v>2</v>
      </c>
      <c r="Q82">
        <f t="shared" si="7"/>
        <v>2</v>
      </c>
      <c r="S82">
        <v>2</v>
      </c>
      <c r="U82">
        <v>81</v>
      </c>
      <c r="V82">
        <v>78</v>
      </c>
      <c r="W82">
        <v>78</v>
      </c>
      <c r="Y82">
        <f t="shared" si="10"/>
        <v>1</v>
      </c>
      <c r="Z82">
        <f t="shared" si="10"/>
        <v>2</v>
      </c>
      <c r="AA82">
        <f t="shared" si="10"/>
        <v>2</v>
      </c>
      <c r="AB82">
        <f t="shared" si="11"/>
        <v>2</v>
      </c>
    </row>
    <row r="83" spans="1:28">
      <c r="A83">
        <v>81</v>
      </c>
      <c r="B83" t="s">
        <v>21</v>
      </c>
      <c r="C83" t="s">
        <v>13</v>
      </c>
      <c r="E83">
        <v>81</v>
      </c>
      <c r="F83">
        <v>80</v>
      </c>
      <c r="G83">
        <v>80</v>
      </c>
      <c r="H83">
        <f t="shared" si="8"/>
        <v>1</v>
      </c>
      <c r="J83">
        <v>79</v>
      </c>
      <c r="K83">
        <v>81</v>
      </c>
      <c r="L83">
        <v>81</v>
      </c>
      <c r="N83">
        <f t="shared" si="9"/>
        <v>2</v>
      </c>
      <c r="O83">
        <f t="shared" si="9"/>
        <v>0</v>
      </c>
      <c r="P83">
        <f t="shared" si="9"/>
        <v>0</v>
      </c>
      <c r="Q83">
        <f t="shared" si="7"/>
        <v>2</v>
      </c>
      <c r="S83">
        <v>2</v>
      </c>
      <c r="U83">
        <v>79</v>
      </c>
      <c r="V83">
        <v>81</v>
      </c>
      <c r="W83">
        <v>81</v>
      </c>
      <c r="Y83">
        <f t="shared" si="10"/>
        <v>2</v>
      </c>
      <c r="Z83">
        <f t="shared" si="10"/>
        <v>0</v>
      </c>
      <c r="AA83">
        <f t="shared" si="10"/>
        <v>0</v>
      </c>
      <c r="AB83">
        <f t="shared" si="11"/>
        <v>2</v>
      </c>
    </row>
    <row r="84" spans="1:28">
      <c r="A84">
        <v>82</v>
      </c>
      <c r="B84" t="s">
        <v>19</v>
      </c>
      <c r="C84" t="s">
        <v>28</v>
      </c>
      <c r="E84">
        <v>90</v>
      </c>
      <c r="F84">
        <v>84</v>
      </c>
      <c r="G84">
        <v>84</v>
      </c>
      <c r="H84">
        <f t="shared" si="8"/>
        <v>8</v>
      </c>
      <c r="J84">
        <v>83</v>
      </c>
      <c r="K84">
        <v>82</v>
      </c>
      <c r="L84">
        <v>82</v>
      </c>
      <c r="N84">
        <f t="shared" si="9"/>
        <v>1</v>
      </c>
      <c r="O84">
        <f t="shared" si="9"/>
        <v>0</v>
      </c>
      <c r="P84">
        <f t="shared" si="9"/>
        <v>0</v>
      </c>
      <c r="Q84">
        <f t="shared" si="7"/>
        <v>1</v>
      </c>
      <c r="S84">
        <v>2</v>
      </c>
      <c r="U84">
        <v>83</v>
      </c>
      <c r="V84">
        <v>82</v>
      </c>
      <c r="W84">
        <v>82</v>
      </c>
      <c r="Y84">
        <f t="shared" si="10"/>
        <v>1</v>
      </c>
      <c r="Z84">
        <f t="shared" si="10"/>
        <v>0</v>
      </c>
      <c r="AA84">
        <f t="shared" si="10"/>
        <v>0</v>
      </c>
      <c r="AB84">
        <f t="shared" si="11"/>
        <v>1</v>
      </c>
    </row>
    <row r="85" spans="1:28">
      <c r="A85">
        <v>83</v>
      </c>
      <c r="B85" t="s">
        <v>20</v>
      </c>
      <c r="C85" t="s">
        <v>30</v>
      </c>
      <c r="E85">
        <v>84</v>
      </c>
      <c r="F85">
        <v>85</v>
      </c>
      <c r="G85">
        <v>87</v>
      </c>
      <c r="H85">
        <f t="shared" si="8"/>
        <v>4</v>
      </c>
      <c r="J85">
        <v>84</v>
      </c>
      <c r="K85">
        <v>83</v>
      </c>
      <c r="L85">
        <v>83</v>
      </c>
      <c r="N85">
        <f t="shared" si="9"/>
        <v>1</v>
      </c>
      <c r="O85">
        <f t="shared" si="9"/>
        <v>0</v>
      </c>
      <c r="P85">
        <f t="shared" si="9"/>
        <v>0</v>
      </c>
      <c r="Q85">
        <f t="shared" si="7"/>
        <v>1</v>
      </c>
      <c r="S85">
        <v>2</v>
      </c>
      <c r="U85">
        <v>84</v>
      </c>
      <c r="V85">
        <v>83</v>
      </c>
      <c r="W85">
        <v>83</v>
      </c>
      <c r="Y85">
        <f t="shared" si="10"/>
        <v>1</v>
      </c>
      <c r="Z85">
        <f t="shared" si="10"/>
        <v>0</v>
      </c>
      <c r="AA85">
        <f t="shared" si="10"/>
        <v>0</v>
      </c>
      <c r="AB85">
        <f t="shared" si="11"/>
        <v>1</v>
      </c>
    </row>
    <row r="86" spans="1:28">
      <c r="A86">
        <v>84</v>
      </c>
      <c r="B86" t="s">
        <v>17</v>
      </c>
      <c r="C86" t="s">
        <v>30</v>
      </c>
      <c r="E86">
        <v>87</v>
      </c>
      <c r="F86">
        <v>86</v>
      </c>
      <c r="G86">
        <v>85</v>
      </c>
      <c r="H86">
        <f t="shared" si="8"/>
        <v>3</v>
      </c>
      <c r="J86">
        <v>85</v>
      </c>
      <c r="K86">
        <v>84</v>
      </c>
      <c r="L86">
        <v>84</v>
      </c>
      <c r="N86">
        <f t="shared" si="9"/>
        <v>1</v>
      </c>
      <c r="O86">
        <f t="shared" si="9"/>
        <v>0</v>
      </c>
      <c r="P86">
        <f t="shared" si="9"/>
        <v>0</v>
      </c>
      <c r="Q86">
        <f t="shared" si="7"/>
        <v>1</v>
      </c>
      <c r="S86">
        <v>2</v>
      </c>
      <c r="U86">
        <v>85</v>
      </c>
      <c r="V86">
        <v>84</v>
      </c>
      <c r="W86">
        <v>84</v>
      </c>
      <c r="Y86">
        <f t="shared" si="10"/>
        <v>1</v>
      </c>
      <c r="Z86">
        <f t="shared" si="10"/>
        <v>0</v>
      </c>
      <c r="AA86">
        <f t="shared" si="10"/>
        <v>0</v>
      </c>
      <c r="AB86">
        <f t="shared" si="11"/>
        <v>1</v>
      </c>
    </row>
    <row r="87" spans="1:28">
      <c r="A87">
        <v>85</v>
      </c>
      <c r="B87" t="s">
        <v>29</v>
      </c>
      <c r="C87" t="s">
        <v>30</v>
      </c>
      <c r="E87">
        <v>85</v>
      </c>
      <c r="F87">
        <v>87</v>
      </c>
      <c r="G87">
        <v>86</v>
      </c>
      <c r="H87">
        <f t="shared" si="8"/>
        <v>2</v>
      </c>
      <c r="J87">
        <v>88</v>
      </c>
      <c r="K87">
        <v>85</v>
      </c>
      <c r="L87">
        <v>85</v>
      </c>
      <c r="N87">
        <f t="shared" si="9"/>
        <v>3</v>
      </c>
      <c r="O87">
        <f t="shared" si="9"/>
        <v>0</v>
      </c>
      <c r="P87">
        <f t="shared" si="9"/>
        <v>0</v>
      </c>
      <c r="Q87">
        <f t="shared" si="7"/>
        <v>3</v>
      </c>
      <c r="S87">
        <v>2</v>
      </c>
      <c r="U87">
        <v>88</v>
      </c>
      <c r="V87">
        <v>85</v>
      </c>
      <c r="W87">
        <v>85</v>
      </c>
      <c r="Y87">
        <f t="shared" si="10"/>
        <v>3</v>
      </c>
      <c r="Z87">
        <f t="shared" si="10"/>
        <v>0</v>
      </c>
      <c r="AA87">
        <f t="shared" si="10"/>
        <v>0</v>
      </c>
      <c r="AB87">
        <f t="shared" si="11"/>
        <v>3</v>
      </c>
    </row>
    <row r="88" spans="1:28">
      <c r="A88">
        <v>86</v>
      </c>
      <c r="B88" t="s">
        <v>16</v>
      </c>
      <c r="C88" t="s">
        <v>30</v>
      </c>
      <c r="E88">
        <v>86</v>
      </c>
      <c r="F88">
        <v>83</v>
      </c>
      <c r="G88">
        <v>83</v>
      </c>
      <c r="H88">
        <f t="shared" si="8"/>
        <v>3</v>
      </c>
      <c r="J88">
        <v>87</v>
      </c>
      <c r="K88">
        <v>88</v>
      </c>
      <c r="L88">
        <v>88</v>
      </c>
      <c r="N88">
        <f t="shared" si="9"/>
        <v>1</v>
      </c>
      <c r="O88">
        <f t="shared" si="9"/>
        <v>2</v>
      </c>
      <c r="P88">
        <f t="shared" si="9"/>
        <v>2</v>
      </c>
      <c r="Q88">
        <f t="shared" si="7"/>
        <v>2</v>
      </c>
      <c r="S88">
        <v>1</v>
      </c>
      <c r="U88">
        <v>87</v>
      </c>
      <c r="V88">
        <v>88</v>
      </c>
      <c r="W88">
        <v>88</v>
      </c>
      <c r="Y88">
        <f t="shared" si="10"/>
        <v>1</v>
      </c>
      <c r="Z88">
        <f t="shared" si="10"/>
        <v>2</v>
      </c>
      <c r="AA88">
        <f t="shared" si="10"/>
        <v>2</v>
      </c>
      <c r="AB88">
        <f t="shared" si="11"/>
        <v>2</v>
      </c>
    </row>
    <row r="89" spans="1:28">
      <c r="A89">
        <v>87</v>
      </c>
      <c r="B89" t="s">
        <v>21</v>
      </c>
      <c r="C89" t="s">
        <v>30</v>
      </c>
      <c r="E89">
        <v>83</v>
      </c>
      <c r="F89">
        <v>88</v>
      </c>
      <c r="G89">
        <v>88</v>
      </c>
      <c r="H89">
        <f t="shared" si="8"/>
        <v>4</v>
      </c>
      <c r="J89">
        <v>86</v>
      </c>
      <c r="K89">
        <v>87</v>
      </c>
      <c r="L89">
        <v>87</v>
      </c>
      <c r="N89">
        <f t="shared" si="9"/>
        <v>1</v>
      </c>
      <c r="O89">
        <f t="shared" si="9"/>
        <v>0</v>
      </c>
      <c r="P89">
        <f t="shared" si="9"/>
        <v>0</v>
      </c>
      <c r="Q89">
        <f t="shared" si="7"/>
        <v>1</v>
      </c>
      <c r="S89">
        <v>1</v>
      </c>
      <c r="U89">
        <v>86</v>
      </c>
      <c r="V89">
        <v>87</v>
      </c>
      <c r="W89">
        <v>87</v>
      </c>
      <c r="Y89">
        <f t="shared" si="10"/>
        <v>1</v>
      </c>
      <c r="Z89">
        <f t="shared" si="10"/>
        <v>0</v>
      </c>
      <c r="AA89">
        <f t="shared" si="10"/>
        <v>0</v>
      </c>
      <c r="AB89">
        <f t="shared" si="11"/>
        <v>1</v>
      </c>
    </row>
    <row r="90" spans="1:28">
      <c r="A90">
        <v>88</v>
      </c>
      <c r="B90" t="s">
        <v>19</v>
      </c>
      <c r="C90" t="s">
        <v>30</v>
      </c>
      <c r="E90">
        <v>88</v>
      </c>
      <c r="F90">
        <v>82</v>
      </c>
      <c r="G90">
        <v>90</v>
      </c>
      <c r="H90">
        <f t="shared" si="8"/>
        <v>6</v>
      </c>
      <c r="J90">
        <v>89</v>
      </c>
      <c r="K90">
        <v>86</v>
      </c>
      <c r="L90">
        <v>86</v>
      </c>
      <c r="N90">
        <f t="shared" si="9"/>
        <v>1</v>
      </c>
      <c r="O90">
        <f t="shared" si="9"/>
        <v>2</v>
      </c>
      <c r="P90">
        <f t="shared" si="9"/>
        <v>2</v>
      </c>
      <c r="Q90">
        <f t="shared" si="7"/>
        <v>2</v>
      </c>
      <c r="S90">
        <v>1</v>
      </c>
      <c r="U90">
        <v>89</v>
      </c>
      <c r="V90">
        <v>86</v>
      </c>
      <c r="W90">
        <v>86</v>
      </c>
      <c r="Y90">
        <f t="shared" si="10"/>
        <v>1</v>
      </c>
      <c r="Z90">
        <f t="shared" si="10"/>
        <v>2</v>
      </c>
      <c r="AA90">
        <f t="shared" si="10"/>
        <v>2</v>
      </c>
      <c r="AB90">
        <f t="shared" si="11"/>
        <v>2</v>
      </c>
    </row>
    <row r="91" spans="1:28">
      <c r="A91">
        <v>89</v>
      </c>
      <c r="B91" t="s">
        <v>21</v>
      </c>
      <c r="C91" t="s">
        <v>28</v>
      </c>
      <c r="E91">
        <v>82</v>
      </c>
      <c r="F91">
        <v>90</v>
      </c>
      <c r="G91">
        <v>82</v>
      </c>
      <c r="H91">
        <f t="shared" si="8"/>
        <v>7</v>
      </c>
      <c r="J91">
        <v>82</v>
      </c>
      <c r="K91">
        <v>89</v>
      </c>
      <c r="L91">
        <v>89</v>
      </c>
      <c r="N91">
        <f t="shared" si="9"/>
        <v>7</v>
      </c>
      <c r="O91">
        <f t="shared" si="9"/>
        <v>0</v>
      </c>
      <c r="P91">
        <f t="shared" si="9"/>
        <v>0</v>
      </c>
      <c r="Q91">
        <f t="shared" si="7"/>
        <v>7</v>
      </c>
      <c r="S91">
        <v>1</v>
      </c>
      <c r="U91">
        <v>82</v>
      </c>
      <c r="V91">
        <v>89</v>
      </c>
      <c r="W91">
        <v>89</v>
      </c>
      <c r="Y91">
        <f t="shared" si="10"/>
        <v>7</v>
      </c>
      <c r="Z91">
        <f t="shared" si="10"/>
        <v>0</v>
      </c>
      <c r="AA91">
        <f t="shared" si="10"/>
        <v>0</v>
      </c>
      <c r="AB91">
        <f t="shared" si="11"/>
        <v>7</v>
      </c>
    </row>
    <row r="92" spans="1:28">
      <c r="A92">
        <v>90</v>
      </c>
      <c r="B92" t="s">
        <v>18</v>
      </c>
      <c r="C92" t="s">
        <v>28</v>
      </c>
      <c r="E92">
        <v>89</v>
      </c>
      <c r="F92">
        <v>89</v>
      </c>
      <c r="G92">
        <v>89</v>
      </c>
      <c r="H92">
        <f t="shared" si="8"/>
        <v>1</v>
      </c>
      <c r="J92">
        <v>75</v>
      </c>
      <c r="K92">
        <v>90</v>
      </c>
      <c r="L92">
        <v>90</v>
      </c>
      <c r="N92">
        <f t="shared" si="9"/>
        <v>15</v>
      </c>
      <c r="O92">
        <f t="shared" si="9"/>
        <v>0</v>
      </c>
      <c r="P92">
        <f t="shared" si="9"/>
        <v>0</v>
      </c>
      <c r="Q92">
        <f t="shared" si="7"/>
        <v>15</v>
      </c>
      <c r="S92">
        <v>1</v>
      </c>
      <c r="U92">
        <v>75</v>
      </c>
      <c r="V92">
        <v>90</v>
      </c>
      <c r="W92">
        <v>90</v>
      </c>
      <c r="Y92">
        <f t="shared" si="10"/>
        <v>15</v>
      </c>
      <c r="Z92">
        <f t="shared" si="10"/>
        <v>0</v>
      </c>
      <c r="AA92">
        <f t="shared" si="10"/>
        <v>0</v>
      </c>
      <c r="AB92">
        <f t="shared" si="11"/>
        <v>15</v>
      </c>
    </row>
  </sheetData>
  <sortState ref="S1:S92">
    <sortCondition descending="1" ref="S1"/>
  </sortState>
  <mergeCells count="5">
    <mergeCell ref="N1:P1"/>
    <mergeCell ref="E1:G1"/>
    <mergeCell ref="J1:L1"/>
    <mergeCell ref="U1:W1"/>
    <mergeCell ref="Y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2"/>
  <sheetViews>
    <sheetView workbookViewId="0">
      <selection activeCell="N3" sqref="N3"/>
    </sheetView>
  </sheetViews>
  <sheetFormatPr defaultRowHeight="15"/>
  <cols>
    <col min="13" max="13" width="10.28515625" bestFit="1" customWidth="1"/>
    <col min="14" max="14" width="15.28515625" bestFit="1" customWidth="1"/>
    <col min="15" max="15" width="19.28515625" bestFit="1" customWidth="1"/>
    <col min="16" max="18" width="19.7109375" bestFit="1" customWidth="1"/>
    <col min="19" max="19" width="19.28515625" bestFit="1" customWidth="1"/>
  </cols>
  <sheetData>
    <row r="1" spans="1:19">
      <c r="D1" s="8" t="s">
        <v>59</v>
      </c>
      <c r="E1" s="8"/>
      <c r="F1" s="8"/>
      <c r="G1" s="8"/>
      <c r="H1" s="8"/>
      <c r="I1" s="8"/>
      <c r="J1" s="8"/>
      <c r="K1" s="1"/>
      <c r="L1" s="1"/>
      <c r="M1" s="6"/>
      <c r="N1" s="9" t="s">
        <v>62</v>
      </c>
      <c r="O1" s="9"/>
      <c r="P1" s="9"/>
      <c r="Q1" s="9" t="s">
        <v>63</v>
      </c>
      <c r="R1" s="9"/>
      <c r="S1" s="9"/>
    </row>
    <row r="2" spans="1:19">
      <c r="A2" t="s">
        <v>2</v>
      </c>
      <c r="B2" t="s">
        <v>22</v>
      </c>
      <c r="C2" t="s">
        <v>23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61</v>
      </c>
      <c r="M2" s="5" t="s">
        <v>64</v>
      </c>
      <c r="N2" s="5">
        <v>10</v>
      </c>
      <c r="O2" s="5">
        <v>20</v>
      </c>
      <c r="P2" s="5">
        <v>30</v>
      </c>
      <c r="Q2" s="5">
        <v>10</v>
      </c>
      <c r="R2" s="5">
        <v>20</v>
      </c>
      <c r="S2" s="5">
        <v>30</v>
      </c>
    </row>
    <row r="3" spans="1:19">
      <c r="A3">
        <v>1</v>
      </c>
      <c r="B3" t="s">
        <v>17</v>
      </c>
      <c r="C3" t="s">
        <v>24</v>
      </c>
      <c r="D3">
        <v>10</v>
      </c>
      <c r="E3">
        <v>10</v>
      </c>
      <c r="F3">
        <v>6</v>
      </c>
      <c r="G3">
        <v>6</v>
      </c>
      <c r="H3">
        <v>6</v>
      </c>
      <c r="I3">
        <v>10</v>
      </c>
      <c r="J3">
        <v>10</v>
      </c>
      <c r="K3">
        <f>MAX(D3:J3)</f>
        <v>10</v>
      </c>
      <c r="M3" s="5">
        <v>1</v>
      </c>
      <c r="N3" s="4" t="str">
        <f>IF($K3&lt;=N$2,$B3&amp;$C3,"")</f>
        <v>normCART (yes)</v>
      </c>
      <c r="O3" s="4" t="str">
        <f>IF($K3&lt;=O$2,$B3&amp;$C3,"")</f>
        <v>normCART (yes)</v>
      </c>
      <c r="P3" s="4" t="str">
        <f t="shared" ref="P3:P18" si="0">IF($K3&lt;=P$2,$B3&amp;$C3,"")</f>
        <v>normCART (yes)</v>
      </c>
      <c r="Q3" s="4" t="str">
        <f>IF($K3&gt;Q$2,$B3&amp;$C3,"")</f>
        <v/>
      </c>
      <c r="R3" s="4" t="str">
        <f t="shared" ref="R3:S18" si="1">IF($K3&gt;R$2,$B3&amp;$C3,"")</f>
        <v/>
      </c>
      <c r="S3" s="4" t="str">
        <f t="shared" si="1"/>
        <v/>
      </c>
    </row>
    <row r="4" spans="1:19">
      <c r="A4">
        <v>2</v>
      </c>
      <c r="B4" t="s">
        <v>17</v>
      </c>
      <c r="C4" t="s">
        <v>25</v>
      </c>
      <c r="D4">
        <v>11</v>
      </c>
      <c r="E4">
        <v>5</v>
      </c>
      <c r="F4">
        <v>6</v>
      </c>
      <c r="G4">
        <v>6</v>
      </c>
      <c r="H4">
        <v>6</v>
      </c>
      <c r="I4">
        <v>5</v>
      </c>
      <c r="J4">
        <v>5</v>
      </c>
      <c r="K4">
        <f t="shared" ref="K4:K67" si="2">MAX(D4:J4)</f>
        <v>11</v>
      </c>
      <c r="M4" s="5">
        <v>2</v>
      </c>
      <c r="N4" s="4" t="str">
        <f t="shared" ref="N4:P67" si="3">IF($K4&lt;=N$2,$B4&amp;$C4,"")</f>
        <v/>
      </c>
      <c r="O4" s="4" t="str">
        <f t="shared" si="3"/>
        <v>normCART (no)</v>
      </c>
      <c r="P4" s="4" t="str">
        <f t="shared" si="0"/>
        <v>normCART (no)</v>
      </c>
      <c r="Q4" s="4" t="str">
        <f t="shared" ref="Q4:S35" si="4">IF($K4&gt;Q$2,$B4&amp;$C4,"")</f>
        <v>normCART (no)</v>
      </c>
      <c r="R4" s="4" t="str">
        <f t="shared" si="1"/>
        <v/>
      </c>
      <c r="S4" s="4" t="str">
        <f t="shared" si="1"/>
        <v/>
      </c>
    </row>
    <row r="5" spans="1:19">
      <c r="A5">
        <v>3</v>
      </c>
      <c r="B5" t="s">
        <v>15</v>
      </c>
      <c r="C5" t="s">
        <v>24</v>
      </c>
      <c r="D5">
        <v>9</v>
      </c>
      <c r="E5">
        <v>5</v>
      </c>
      <c r="F5">
        <v>0</v>
      </c>
      <c r="G5">
        <v>9</v>
      </c>
      <c r="H5">
        <v>9</v>
      </c>
      <c r="I5">
        <v>5</v>
      </c>
      <c r="J5">
        <v>5</v>
      </c>
      <c r="K5">
        <f t="shared" si="2"/>
        <v>9</v>
      </c>
      <c r="M5" s="5">
        <v>3</v>
      </c>
      <c r="N5" s="4" t="str">
        <f t="shared" si="3"/>
        <v>noneCART (yes)</v>
      </c>
      <c r="O5" s="4" t="str">
        <f t="shared" si="3"/>
        <v>noneCART (yes)</v>
      </c>
      <c r="P5" s="4" t="str">
        <f t="shared" si="0"/>
        <v>noneCART (yes)</v>
      </c>
      <c r="Q5" s="4" t="str">
        <f t="shared" si="4"/>
        <v/>
      </c>
      <c r="R5" s="4" t="str">
        <f t="shared" si="1"/>
        <v/>
      </c>
      <c r="S5" s="4" t="str">
        <f t="shared" si="1"/>
        <v/>
      </c>
    </row>
    <row r="6" spans="1:19">
      <c r="A6">
        <v>4</v>
      </c>
      <c r="B6" t="s">
        <v>15</v>
      </c>
      <c r="C6" t="s">
        <v>25</v>
      </c>
      <c r="D6">
        <v>19</v>
      </c>
      <c r="E6">
        <v>9</v>
      </c>
      <c r="F6">
        <v>0</v>
      </c>
      <c r="G6">
        <v>7</v>
      </c>
      <c r="H6">
        <v>8</v>
      </c>
      <c r="I6">
        <v>8</v>
      </c>
      <c r="J6">
        <v>9</v>
      </c>
      <c r="K6">
        <f t="shared" si="2"/>
        <v>19</v>
      </c>
      <c r="M6" s="5">
        <v>4</v>
      </c>
      <c r="N6" s="4" t="str">
        <f t="shared" si="3"/>
        <v/>
      </c>
      <c r="O6" s="4" t="str">
        <f t="shared" si="3"/>
        <v>noneCART (no)</v>
      </c>
      <c r="P6" s="4" t="str">
        <f t="shared" si="0"/>
        <v>noneCART (no)</v>
      </c>
      <c r="Q6" s="4" t="str">
        <f t="shared" si="4"/>
        <v>noneCART (no)</v>
      </c>
      <c r="R6" s="4" t="str">
        <f t="shared" si="1"/>
        <v/>
      </c>
      <c r="S6" s="4" t="str">
        <f t="shared" si="1"/>
        <v/>
      </c>
    </row>
    <row r="7" spans="1:19">
      <c r="A7">
        <v>5</v>
      </c>
      <c r="B7" t="s">
        <v>16</v>
      </c>
      <c r="C7" t="s">
        <v>24</v>
      </c>
      <c r="D7">
        <v>7</v>
      </c>
      <c r="E7">
        <v>7</v>
      </c>
      <c r="F7">
        <v>4</v>
      </c>
      <c r="G7">
        <v>2</v>
      </c>
      <c r="H7">
        <v>2</v>
      </c>
      <c r="I7">
        <v>8</v>
      </c>
      <c r="J7">
        <v>7</v>
      </c>
      <c r="K7">
        <f t="shared" si="2"/>
        <v>8</v>
      </c>
      <c r="M7" s="5">
        <v>5</v>
      </c>
      <c r="N7" s="4" t="str">
        <f t="shared" si="3"/>
        <v>logCART (yes)</v>
      </c>
      <c r="O7" s="4" t="str">
        <f t="shared" si="3"/>
        <v>logCART (yes)</v>
      </c>
      <c r="P7" s="4" t="str">
        <f t="shared" si="0"/>
        <v>logCART (yes)</v>
      </c>
      <c r="Q7" s="4" t="str">
        <f t="shared" si="4"/>
        <v/>
      </c>
      <c r="R7" s="4" t="str">
        <f t="shared" si="1"/>
        <v/>
      </c>
      <c r="S7" s="4" t="str">
        <f t="shared" si="1"/>
        <v/>
      </c>
    </row>
    <row r="8" spans="1:19">
      <c r="A8">
        <v>6</v>
      </c>
      <c r="B8" t="s">
        <v>16</v>
      </c>
      <c r="C8" t="s">
        <v>25</v>
      </c>
      <c r="D8">
        <v>4</v>
      </c>
      <c r="E8">
        <v>5</v>
      </c>
      <c r="F8">
        <v>4</v>
      </c>
      <c r="G8">
        <v>2</v>
      </c>
      <c r="H8">
        <v>2</v>
      </c>
      <c r="I8">
        <v>5</v>
      </c>
      <c r="J8">
        <v>5</v>
      </c>
      <c r="K8">
        <f t="shared" si="2"/>
        <v>5</v>
      </c>
      <c r="M8" s="5">
        <v>6</v>
      </c>
      <c r="N8" s="4" t="str">
        <f t="shared" si="3"/>
        <v>logCART (no)</v>
      </c>
      <c r="O8" s="4" t="str">
        <f t="shared" si="3"/>
        <v>logCART (no)</v>
      </c>
      <c r="P8" s="4" t="str">
        <f t="shared" si="0"/>
        <v>logCART (no)</v>
      </c>
      <c r="Q8" s="4" t="str">
        <f t="shared" si="4"/>
        <v/>
      </c>
      <c r="R8" s="4" t="str">
        <f t="shared" si="1"/>
        <v/>
      </c>
      <c r="S8" s="4" t="str">
        <f t="shared" si="1"/>
        <v/>
      </c>
    </row>
    <row r="9" spans="1:19">
      <c r="A9">
        <v>7</v>
      </c>
      <c r="B9" t="s">
        <v>13</v>
      </c>
      <c r="C9" t="s">
        <v>24</v>
      </c>
      <c r="D9">
        <v>4</v>
      </c>
      <c r="E9">
        <v>5</v>
      </c>
      <c r="F9">
        <v>12</v>
      </c>
      <c r="G9">
        <v>2</v>
      </c>
      <c r="H9">
        <v>4</v>
      </c>
      <c r="I9">
        <v>5</v>
      </c>
      <c r="J9">
        <v>5</v>
      </c>
      <c r="K9">
        <f t="shared" si="2"/>
        <v>12</v>
      </c>
      <c r="M9" s="5">
        <v>7</v>
      </c>
      <c r="N9" s="4" t="str">
        <f t="shared" si="3"/>
        <v/>
      </c>
      <c r="O9" s="4" t="str">
        <f t="shared" si="3"/>
        <v>SWRCART (yes)</v>
      </c>
      <c r="P9" s="4" t="str">
        <f t="shared" si="0"/>
        <v>SWRCART (yes)</v>
      </c>
      <c r="Q9" s="4" t="str">
        <f t="shared" si="4"/>
        <v>SWRCART (yes)</v>
      </c>
      <c r="R9" s="4" t="str">
        <f t="shared" si="1"/>
        <v/>
      </c>
      <c r="S9" s="4" t="str">
        <f t="shared" si="1"/>
        <v/>
      </c>
    </row>
    <row r="10" spans="1:19">
      <c r="A10">
        <v>8</v>
      </c>
      <c r="B10" t="s">
        <v>13</v>
      </c>
      <c r="C10" t="s">
        <v>25</v>
      </c>
      <c r="D10">
        <v>7</v>
      </c>
      <c r="E10">
        <v>5</v>
      </c>
      <c r="F10">
        <v>12</v>
      </c>
      <c r="G10">
        <v>3</v>
      </c>
      <c r="H10">
        <v>2</v>
      </c>
      <c r="I10">
        <v>5</v>
      </c>
      <c r="J10">
        <v>5</v>
      </c>
      <c r="K10">
        <f t="shared" si="2"/>
        <v>12</v>
      </c>
      <c r="M10" s="5">
        <v>8</v>
      </c>
      <c r="N10" s="4" t="str">
        <f t="shared" si="3"/>
        <v/>
      </c>
      <c r="O10" s="4" t="str">
        <f t="shared" si="3"/>
        <v>SWRCART (no)</v>
      </c>
      <c r="P10" s="4" t="str">
        <f t="shared" si="0"/>
        <v>SWRCART (no)</v>
      </c>
      <c r="Q10" s="4" t="str">
        <f t="shared" si="4"/>
        <v>SWRCART (no)</v>
      </c>
      <c r="R10" s="4" t="str">
        <f t="shared" si="1"/>
        <v/>
      </c>
      <c r="S10" s="4" t="str">
        <f t="shared" si="1"/>
        <v/>
      </c>
    </row>
    <row r="11" spans="1:19">
      <c r="A11">
        <v>9</v>
      </c>
      <c r="B11" t="s">
        <v>14</v>
      </c>
      <c r="C11" t="s">
        <v>24</v>
      </c>
      <c r="D11">
        <v>7</v>
      </c>
      <c r="E11">
        <v>5</v>
      </c>
      <c r="F11">
        <v>2</v>
      </c>
      <c r="G11">
        <v>8</v>
      </c>
      <c r="H11">
        <v>8</v>
      </c>
      <c r="I11">
        <v>5</v>
      </c>
      <c r="J11">
        <v>5</v>
      </c>
      <c r="K11">
        <f t="shared" si="2"/>
        <v>8</v>
      </c>
      <c r="M11" s="5">
        <v>9</v>
      </c>
      <c r="N11" s="4" t="str">
        <f t="shared" si="3"/>
        <v>SFSCART (yes)</v>
      </c>
      <c r="O11" s="4" t="str">
        <f t="shared" si="3"/>
        <v>SFSCART (yes)</v>
      </c>
      <c r="P11" s="4" t="str">
        <f t="shared" si="0"/>
        <v>SFSCART (yes)</v>
      </c>
      <c r="Q11" s="4" t="str">
        <f t="shared" si="4"/>
        <v/>
      </c>
      <c r="R11" s="4" t="str">
        <f t="shared" si="1"/>
        <v/>
      </c>
      <c r="S11" s="4" t="str">
        <f t="shared" si="1"/>
        <v/>
      </c>
    </row>
    <row r="12" spans="1:19">
      <c r="A12">
        <v>10</v>
      </c>
      <c r="B12" t="s">
        <v>14</v>
      </c>
      <c r="C12" t="s">
        <v>25</v>
      </c>
      <c r="D12">
        <v>5</v>
      </c>
      <c r="E12">
        <v>5</v>
      </c>
      <c r="F12">
        <v>2</v>
      </c>
      <c r="G12">
        <v>8</v>
      </c>
      <c r="H12">
        <v>8</v>
      </c>
      <c r="I12">
        <v>5</v>
      </c>
      <c r="J12">
        <v>5</v>
      </c>
      <c r="K12">
        <f t="shared" si="2"/>
        <v>8</v>
      </c>
      <c r="M12" s="5">
        <v>10</v>
      </c>
      <c r="N12" s="4" t="str">
        <f t="shared" si="3"/>
        <v>SFSCART (no)</v>
      </c>
      <c r="O12" s="4" t="str">
        <f t="shared" si="3"/>
        <v>SFSCART (no)</v>
      </c>
      <c r="P12" s="4" t="str">
        <f t="shared" si="0"/>
        <v>SFSCART (no)</v>
      </c>
      <c r="Q12" s="4" t="str">
        <f t="shared" si="4"/>
        <v/>
      </c>
      <c r="R12" s="4" t="str">
        <f t="shared" si="1"/>
        <v/>
      </c>
      <c r="S12" s="4" t="str">
        <f t="shared" si="1"/>
        <v/>
      </c>
    </row>
    <row r="13" spans="1:19">
      <c r="A13">
        <v>11</v>
      </c>
      <c r="B13" t="s">
        <v>13</v>
      </c>
      <c r="C13" t="s">
        <v>27</v>
      </c>
      <c r="D13">
        <v>5</v>
      </c>
      <c r="E13">
        <v>5</v>
      </c>
      <c r="F13">
        <v>14</v>
      </c>
      <c r="G13">
        <v>2</v>
      </c>
      <c r="H13">
        <v>2</v>
      </c>
      <c r="I13">
        <v>5</v>
      </c>
      <c r="J13">
        <v>5</v>
      </c>
      <c r="K13">
        <f t="shared" si="2"/>
        <v>14</v>
      </c>
      <c r="M13" s="5">
        <v>11</v>
      </c>
      <c r="N13" s="4" t="str">
        <f t="shared" si="3"/>
        <v/>
      </c>
      <c r="O13" s="4" t="str">
        <f t="shared" si="3"/>
        <v>SWRABE0-1NN</v>
      </c>
      <c r="P13" s="4" t="str">
        <f t="shared" si="0"/>
        <v>SWRABE0-1NN</v>
      </c>
      <c r="Q13" s="4" t="str">
        <f t="shared" si="4"/>
        <v>SWRABE0-1NN</v>
      </c>
      <c r="R13" s="4" t="str">
        <f t="shared" si="1"/>
        <v/>
      </c>
      <c r="S13" s="4" t="str">
        <f t="shared" si="1"/>
        <v/>
      </c>
    </row>
    <row r="14" spans="1:19">
      <c r="A14">
        <v>12</v>
      </c>
      <c r="B14" t="s">
        <v>16</v>
      </c>
      <c r="C14" t="s">
        <v>27</v>
      </c>
      <c r="D14">
        <v>7</v>
      </c>
      <c r="E14">
        <v>3</v>
      </c>
      <c r="F14">
        <v>5</v>
      </c>
      <c r="G14">
        <v>2</v>
      </c>
      <c r="H14">
        <v>3</v>
      </c>
      <c r="I14">
        <v>3</v>
      </c>
      <c r="J14">
        <v>3</v>
      </c>
      <c r="K14">
        <f t="shared" si="2"/>
        <v>7</v>
      </c>
      <c r="M14" s="5">
        <v>12</v>
      </c>
      <c r="N14" s="4" t="str">
        <f t="shared" si="3"/>
        <v>logABE0-1NN</v>
      </c>
      <c r="O14" s="4" t="str">
        <f t="shared" si="3"/>
        <v>logABE0-1NN</v>
      </c>
      <c r="P14" s="4" t="str">
        <f t="shared" si="0"/>
        <v>logABE0-1NN</v>
      </c>
      <c r="Q14" s="4" t="str">
        <f t="shared" si="4"/>
        <v/>
      </c>
      <c r="R14" s="4" t="str">
        <f t="shared" si="1"/>
        <v/>
      </c>
      <c r="S14" s="4" t="str">
        <f t="shared" si="1"/>
        <v/>
      </c>
    </row>
    <row r="15" spans="1:19">
      <c r="A15">
        <v>13</v>
      </c>
      <c r="B15" t="s">
        <v>13</v>
      </c>
      <c r="C15" t="s">
        <v>26</v>
      </c>
      <c r="D15">
        <v>12</v>
      </c>
      <c r="E15">
        <v>4</v>
      </c>
      <c r="F15">
        <v>17</v>
      </c>
      <c r="G15">
        <v>0</v>
      </c>
      <c r="H15">
        <v>3</v>
      </c>
      <c r="I15">
        <v>4</v>
      </c>
      <c r="J15">
        <v>4</v>
      </c>
      <c r="K15">
        <f t="shared" si="2"/>
        <v>17</v>
      </c>
      <c r="M15" s="5">
        <v>13</v>
      </c>
      <c r="N15" s="4" t="str">
        <f t="shared" si="3"/>
        <v/>
      </c>
      <c r="O15" s="4" t="str">
        <f t="shared" si="3"/>
        <v>SWRABE0-5NN</v>
      </c>
      <c r="P15" s="4" t="str">
        <f t="shared" si="0"/>
        <v>SWRABE0-5NN</v>
      </c>
      <c r="Q15" s="4" t="str">
        <f t="shared" si="4"/>
        <v>SWRABE0-5NN</v>
      </c>
      <c r="R15" s="4" t="str">
        <f t="shared" si="1"/>
        <v/>
      </c>
      <c r="S15" s="4" t="str">
        <f t="shared" si="1"/>
        <v/>
      </c>
    </row>
    <row r="16" spans="1:19">
      <c r="A16">
        <v>14</v>
      </c>
      <c r="B16" t="s">
        <v>14</v>
      </c>
      <c r="C16" t="s">
        <v>26</v>
      </c>
      <c r="D16">
        <v>9</v>
      </c>
      <c r="E16">
        <v>12</v>
      </c>
      <c r="F16">
        <v>17</v>
      </c>
      <c r="G16">
        <v>16</v>
      </c>
      <c r="H16">
        <v>16</v>
      </c>
      <c r="I16">
        <v>12</v>
      </c>
      <c r="J16">
        <v>4</v>
      </c>
      <c r="K16">
        <f t="shared" si="2"/>
        <v>17</v>
      </c>
      <c r="M16" s="5">
        <v>14</v>
      </c>
      <c r="N16" s="4" t="str">
        <f t="shared" si="3"/>
        <v/>
      </c>
      <c r="O16" s="4" t="str">
        <f t="shared" si="3"/>
        <v>SFSABE0-5NN</v>
      </c>
      <c r="P16" s="4" t="str">
        <f t="shared" si="0"/>
        <v>SFSABE0-5NN</v>
      </c>
      <c r="Q16" s="4" t="str">
        <f t="shared" si="4"/>
        <v>SFSABE0-5NN</v>
      </c>
      <c r="R16" s="4" t="str">
        <f t="shared" si="1"/>
        <v/>
      </c>
      <c r="S16" s="4" t="str">
        <f t="shared" si="1"/>
        <v/>
      </c>
    </row>
    <row r="17" spans="1:19">
      <c r="A17">
        <v>15</v>
      </c>
      <c r="B17" t="s">
        <v>18</v>
      </c>
      <c r="C17" t="s">
        <v>12</v>
      </c>
      <c r="D17">
        <v>27</v>
      </c>
      <c r="E17">
        <v>19</v>
      </c>
      <c r="F17">
        <v>42</v>
      </c>
      <c r="G17">
        <v>16</v>
      </c>
      <c r="H17">
        <v>16</v>
      </c>
      <c r="I17">
        <v>12</v>
      </c>
      <c r="J17">
        <v>11</v>
      </c>
      <c r="K17">
        <f t="shared" si="2"/>
        <v>42</v>
      </c>
      <c r="M17" s="5">
        <v>15</v>
      </c>
      <c r="N17" s="4" t="str">
        <f t="shared" si="3"/>
        <v/>
      </c>
      <c r="O17" s="4" t="str">
        <f t="shared" si="3"/>
        <v/>
      </c>
      <c r="P17" s="4" t="str">
        <f t="shared" si="0"/>
        <v/>
      </c>
      <c r="Q17" s="4" t="str">
        <f t="shared" si="4"/>
        <v>PCAPLSR</v>
      </c>
      <c r="R17" s="4" t="str">
        <f t="shared" si="1"/>
        <v>PCAPLSR</v>
      </c>
      <c r="S17" s="4" t="str">
        <f t="shared" si="1"/>
        <v>PCAPLSR</v>
      </c>
    </row>
    <row r="18" spans="1:19">
      <c r="A18">
        <v>16</v>
      </c>
      <c r="B18" t="s">
        <v>13</v>
      </c>
      <c r="C18" t="s">
        <v>11</v>
      </c>
      <c r="D18">
        <v>13</v>
      </c>
      <c r="E18">
        <v>20</v>
      </c>
      <c r="F18">
        <v>6</v>
      </c>
      <c r="G18">
        <v>16</v>
      </c>
      <c r="H18">
        <v>9</v>
      </c>
      <c r="I18">
        <v>18</v>
      </c>
      <c r="J18">
        <v>14</v>
      </c>
      <c r="K18">
        <f t="shared" si="2"/>
        <v>20</v>
      </c>
      <c r="M18" s="5">
        <v>16</v>
      </c>
      <c r="N18" s="4" t="str">
        <f t="shared" si="3"/>
        <v/>
      </c>
      <c r="O18" s="4" t="str">
        <f t="shared" si="3"/>
        <v>SWRPCR</v>
      </c>
      <c r="P18" s="4" t="str">
        <f t="shared" si="0"/>
        <v>SWRPCR</v>
      </c>
      <c r="Q18" s="4" t="str">
        <f t="shared" si="4"/>
        <v>SWRPCR</v>
      </c>
      <c r="R18" s="4" t="str">
        <f t="shared" si="1"/>
        <v/>
      </c>
      <c r="S18" s="4" t="str">
        <f t="shared" si="1"/>
        <v/>
      </c>
    </row>
    <row r="19" spans="1:19">
      <c r="A19">
        <v>17</v>
      </c>
      <c r="B19" t="s">
        <v>15</v>
      </c>
      <c r="C19" t="s">
        <v>12</v>
      </c>
      <c r="D19">
        <v>25</v>
      </c>
      <c r="E19">
        <v>9</v>
      </c>
      <c r="F19">
        <v>15</v>
      </c>
      <c r="G19">
        <v>16</v>
      </c>
      <c r="H19">
        <v>5</v>
      </c>
      <c r="I19">
        <v>19</v>
      </c>
      <c r="J19">
        <v>14</v>
      </c>
      <c r="K19">
        <f t="shared" si="2"/>
        <v>25</v>
      </c>
      <c r="M19" s="5">
        <v>17</v>
      </c>
      <c r="N19" s="4" t="str">
        <f t="shared" si="3"/>
        <v/>
      </c>
      <c r="O19" s="4" t="str">
        <f t="shared" si="3"/>
        <v/>
      </c>
      <c r="P19" s="4" t="str">
        <f t="shared" si="3"/>
        <v>nonePLSR</v>
      </c>
      <c r="Q19" s="4" t="str">
        <f t="shared" si="4"/>
        <v>nonePLSR</v>
      </c>
      <c r="R19" s="4" t="str">
        <f t="shared" si="4"/>
        <v>nonePLSR</v>
      </c>
      <c r="S19" s="4" t="str">
        <f t="shared" si="4"/>
        <v/>
      </c>
    </row>
    <row r="20" spans="1:19">
      <c r="A20">
        <v>18</v>
      </c>
      <c r="B20" t="s">
        <v>14</v>
      </c>
      <c r="C20" t="s">
        <v>27</v>
      </c>
      <c r="D20">
        <v>18</v>
      </c>
      <c r="E20">
        <v>16</v>
      </c>
      <c r="F20">
        <v>15</v>
      </c>
      <c r="G20">
        <v>4</v>
      </c>
      <c r="H20">
        <v>7</v>
      </c>
      <c r="I20">
        <v>16</v>
      </c>
      <c r="J20">
        <v>8</v>
      </c>
      <c r="K20">
        <f t="shared" si="2"/>
        <v>18</v>
      </c>
      <c r="M20" s="5">
        <v>18</v>
      </c>
      <c r="N20" s="4" t="str">
        <f t="shared" si="3"/>
        <v/>
      </c>
      <c r="O20" s="4" t="str">
        <f t="shared" si="3"/>
        <v>SFSABE0-1NN</v>
      </c>
      <c r="P20" s="4" t="str">
        <f t="shared" si="3"/>
        <v>SFSABE0-1NN</v>
      </c>
      <c r="Q20" s="4" t="str">
        <f t="shared" si="4"/>
        <v>SFSABE0-1NN</v>
      </c>
      <c r="R20" s="4" t="str">
        <f t="shared" si="4"/>
        <v/>
      </c>
      <c r="S20" s="4" t="str">
        <f t="shared" si="4"/>
        <v/>
      </c>
    </row>
    <row r="21" spans="1:19">
      <c r="A21">
        <v>19</v>
      </c>
      <c r="B21" t="s">
        <v>18</v>
      </c>
      <c r="C21" t="s">
        <v>11</v>
      </c>
      <c r="D21">
        <v>33</v>
      </c>
      <c r="E21">
        <v>17</v>
      </c>
      <c r="F21">
        <v>12</v>
      </c>
      <c r="G21">
        <v>5</v>
      </c>
      <c r="H21">
        <v>38</v>
      </c>
      <c r="I21">
        <v>17</v>
      </c>
      <c r="J21">
        <v>11</v>
      </c>
      <c r="K21">
        <f t="shared" si="2"/>
        <v>38</v>
      </c>
      <c r="M21" s="5">
        <v>19</v>
      </c>
      <c r="N21" s="4" t="str">
        <f t="shared" si="3"/>
        <v/>
      </c>
      <c r="O21" s="4" t="str">
        <f t="shared" si="3"/>
        <v/>
      </c>
      <c r="P21" s="4" t="str">
        <f t="shared" si="3"/>
        <v/>
      </c>
      <c r="Q21" s="4" t="str">
        <f t="shared" si="4"/>
        <v>PCAPCR</v>
      </c>
      <c r="R21" s="4" t="str">
        <f t="shared" si="4"/>
        <v>PCAPCR</v>
      </c>
      <c r="S21" s="4" t="str">
        <f t="shared" si="4"/>
        <v>PCAPCR</v>
      </c>
    </row>
    <row r="22" spans="1:19">
      <c r="A22">
        <v>20</v>
      </c>
      <c r="B22" t="s">
        <v>15</v>
      </c>
      <c r="C22" t="s">
        <v>11</v>
      </c>
      <c r="D22">
        <v>22</v>
      </c>
      <c r="E22">
        <v>3</v>
      </c>
      <c r="F22">
        <v>8</v>
      </c>
      <c r="G22">
        <v>10</v>
      </c>
      <c r="H22">
        <v>12</v>
      </c>
      <c r="I22">
        <v>16</v>
      </c>
      <c r="J22">
        <v>11</v>
      </c>
      <c r="K22">
        <f t="shared" si="2"/>
        <v>22</v>
      </c>
      <c r="M22" s="5">
        <v>20</v>
      </c>
      <c r="N22" s="4" t="str">
        <f t="shared" si="3"/>
        <v/>
      </c>
      <c r="O22" s="4" t="str">
        <f t="shared" si="3"/>
        <v/>
      </c>
      <c r="P22" s="4" t="str">
        <f t="shared" si="3"/>
        <v>nonePCR</v>
      </c>
      <c r="Q22" s="4" t="str">
        <f t="shared" si="4"/>
        <v>nonePCR</v>
      </c>
      <c r="R22" s="4" t="str">
        <f t="shared" si="4"/>
        <v>nonePCR</v>
      </c>
      <c r="S22" s="4" t="str">
        <f t="shared" si="4"/>
        <v/>
      </c>
    </row>
    <row r="23" spans="1:19">
      <c r="A23">
        <v>21</v>
      </c>
      <c r="B23" t="s">
        <v>18</v>
      </c>
      <c r="C23" t="s">
        <v>24</v>
      </c>
      <c r="D23">
        <v>18</v>
      </c>
      <c r="E23">
        <v>26</v>
      </c>
      <c r="F23">
        <v>45</v>
      </c>
      <c r="G23">
        <v>10</v>
      </c>
      <c r="H23">
        <v>12</v>
      </c>
      <c r="I23">
        <v>1</v>
      </c>
      <c r="J23">
        <v>41</v>
      </c>
      <c r="K23">
        <f t="shared" si="2"/>
        <v>45</v>
      </c>
      <c r="M23" s="5">
        <v>21</v>
      </c>
      <c r="N23" s="4" t="str">
        <f t="shared" si="3"/>
        <v/>
      </c>
      <c r="O23" s="4" t="str">
        <f t="shared" si="3"/>
        <v/>
      </c>
      <c r="P23" s="4" t="str">
        <f t="shared" si="3"/>
        <v/>
      </c>
      <c r="Q23" s="4" t="str">
        <f t="shared" si="4"/>
        <v>PCACART (yes)</v>
      </c>
      <c r="R23" s="4" t="str">
        <f t="shared" si="4"/>
        <v>PCACART (yes)</v>
      </c>
      <c r="S23" s="4" t="str">
        <f t="shared" si="4"/>
        <v>PCACART (yes)</v>
      </c>
    </row>
    <row r="24" spans="1:19">
      <c r="A24">
        <v>22</v>
      </c>
      <c r="B24" t="s">
        <v>18</v>
      </c>
      <c r="C24" t="s">
        <v>25</v>
      </c>
      <c r="D24">
        <v>25</v>
      </c>
      <c r="E24">
        <v>25</v>
      </c>
      <c r="F24">
        <v>9</v>
      </c>
      <c r="G24">
        <v>10</v>
      </c>
      <c r="H24">
        <v>8</v>
      </c>
      <c r="I24">
        <v>8</v>
      </c>
      <c r="J24">
        <v>8</v>
      </c>
      <c r="K24">
        <f t="shared" si="2"/>
        <v>25</v>
      </c>
      <c r="M24" s="5">
        <v>22</v>
      </c>
      <c r="N24" s="4" t="str">
        <f t="shared" si="3"/>
        <v/>
      </c>
      <c r="O24" s="4" t="str">
        <f t="shared" si="3"/>
        <v/>
      </c>
      <c r="P24" s="4" t="str">
        <f t="shared" si="3"/>
        <v>PCACART (no)</v>
      </c>
      <c r="Q24" s="4" t="str">
        <f t="shared" si="4"/>
        <v>PCACART (no)</v>
      </c>
      <c r="R24" s="4" t="str">
        <f t="shared" si="4"/>
        <v>PCACART (no)</v>
      </c>
      <c r="S24" s="4" t="str">
        <f t="shared" si="4"/>
        <v/>
      </c>
    </row>
    <row r="25" spans="1:19">
      <c r="A25">
        <v>23</v>
      </c>
      <c r="B25" t="s">
        <v>19</v>
      </c>
      <c r="C25" t="s">
        <v>26</v>
      </c>
      <c r="D25">
        <v>6</v>
      </c>
      <c r="E25">
        <v>24</v>
      </c>
      <c r="F25">
        <v>9</v>
      </c>
      <c r="G25">
        <v>10</v>
      </c>
      <c r="H25">
        <v>8</v>
      </c>
      <c r="I25">
        <v>8</v>
      </c>
      <c r="J25">
        <v>8</v>
      </c>
      <c r="K25">
        <f t="shared" si="2"/>
        <v>24</v>
      </c>
      <c r="M25" s="5">
        <v>23</v>
      </c>
      <c r="N25" s="4" t="str">
        <f t="shared" si="3"/>
        <v/>
      </c>
      <c r="O25" s="4" t="str">
        <f t="shared" si="3"/>
        <v/>
      </c>
      <c r="P25" s="4" t="str">
        <f t="shared" si="3"/>
        <v>freq5binABE0-5NN</v>
      </c>
      <c r="Q25" s="4" t="str">
        <f t="shared" si="4"/>
        <v>freq5binABE0-5NN</v>
      </c>
      <c r="R25" s="4" t="str">
        <f t="shared" si="4"/>
        <v>freq5binABE0-5NN</v>
      </c>
      <c r="S25" s="4" t="str">
        <f t="shared" si="4"/>
        <v/>
      </c>
    </row>
    <row r="26" spans="1:19">
      <c r="A26">
        <v>24</v>
      </c>
      <c r="B26" t="s">
        <v>13</v>
      </c>
      <c r="C26" t="s">
        <v>12</v>
      </c>
      <c r="D26">
        <v>23</v>
      </c>
      <c r="E26">
        <v>15</v>
      </c>
      <c r="F26">
        <v>9</v>
      </c>
      <c r="G26">
        <v>8</v>
      </c>
      <c r="H26">
        <v>9</v>
      </c>
      <c r="I26">
        <v>7</v>
      </c>
      <c r="J26">
        <v>38</v>
      </c>
      <c r="K26">
        <f t="shared" si="2"/>
        <v>38</v>
      </c>
      <c r="M26" s="5">
        <v>24</v>
      </c>
      <c r="N26" s="4" t="str">
        <f t="shared" si="3"/>
        <v/>
      </c>
      <c r="O26" s="4" t="str">
        <f t="shared" si="3"/>
        <v/>
      </c>
      <c r="P26" s="4" t="str">
        <f t="shared" si="3"/>
        <v/>
      </c>
      <c r="Q26" s="4" t="str">
        <f t="shared" si="4"/>
        <v>SWRPLSR</v>
      </c>
      <c r="R26" s="4" t="str">
        <f t="shared" si="4"/>
        <v>SWRPLSR</v>
      </c>
      <c r="S26" s="4" t="str">
        <f t="shared" si="4"/>
        <v>SWRPLSR</v>
      </c>
    </row>
    <row r="27" spans="1:19">
      <c r="A27">
        <v>25</v>
      </c>
      <c r="B27" t="s">
        <v>14</v>
      </c>
      <c r="C27" t="s">
        <v>28</v>
      </c>
      <c r="D27">
        <v>8</v>
      </c>
      <c r="E27">
        <v>37</v>
      </c>
      <c r="F27">
        <v>26</v>
      </c>
      <c r="G27">
        <v>4</v>
      </c>
      <c r="H27">
        <v>8</v>
      </c>
      <c r="I27">
        <v>37</v>
      </c>
      <c r="J27">
        <v>9</v>
      </c>
      <c r="K27">
        <f t="shared" si="2"/>
        <v>37</v>
      </c>
      <c r="M27" s="5">
        <v>25</v>
      </c>
      <c r="N27" s="4" t="str">
        <f t="shared" si="3"/>
        <v/>
      </c>
      <c r="O27" s="4" t="str">
        <f t="shared" si="3"/>
        <v/>
      </c>
      <c r="P27" s="4" t="str">
        <f t="shared" si="3"/>
        <v/>
      </c>
      <c r="Q27" s="4" t="str">
        <f t="shared" si="4"/>
        <v>SFSLReg</v>
      </c>
      <c r="R27" s="4" t="str">
        <f t="shared" si="4"/>
        <v>SFSLReg</v>
      </c>
      <c r="S27" s="4" t="str">
        <f t="shared" si="4"/>
        <v>SFSLReg</v>
      </c>
    </row>
    <row r="28" spans="1:19">
      <c r="A28">
        <v>26</v>
      </c>
      <c r="B28" t="s">
        <v>17</v>
      </c>
      <c r="C28" t="s">
        <v>27</v>
      </c>
      <c r="D28">
        <v>26</v>
      </c>
      <c r="E28">
        <v>17</v>
      </c>
      <c r="F28">
        <v>10</v>
      </c>
      <c r="G28">
        <v>31</v>
      </c>
      <c r="H28">
        <v>6</v>
      </c>
      <c r="I28">
        <v>13</v>
      </c>
      <c r="J28">
        <v>11</v>
      </c>
      <c r="K28">
        <f t="shared" si="2"/>
        <v>31</v>
      </c>
      <c r="M28" s="5">
        <v>26</v>
      </c>
      <c r="N28" s="4" t="str">
        <f t="shared" si="3"/>
        <v/>
      </c>
      <c r="O28" s="4" t="str">
        <f t="shared" si="3"/>
        <v/>
      </c>
      <c r="P28" s="4" t="str">
        <f t="shared" si="3"/>
        <v/>
      </c>
      <c r="Q28" s="4" t="str">
        <f t="shared" si="4"/>
        <v>normABE0-1NN</v>
      </c>
      <c r="R28" s="4" t="str">
        <f t="shared" si="4"/>
        <v>normABE0-1NN</v>
      </c>
      <c r="S28" s="4" t="str">
        <f t="shared" si="4"/>
        <v>normABE0-1NN</v>
      </c>
    </row>
    <row r="29" spans="1:19">
      <c r="A29">
        <v>27</v>
      </c>
      <c r="B29" t="s">
        <v>15</v>
      </c>
      <c r="C29" t="s">
        <v>27</v>
      </c>
      <c r="D29">
        <v>20</v>
      </c>
      <c r="E29">
        <v>15</v>
      </c>
      <c r="F29">
        <v>27</v>
      </c>
      <c r="G29">
        <v>7</v>
      </c>
      <c r="H29">
        <v>6</v>
      </c>
      <c r="I29">
        <v>20</v>
      </c>
      <c r="J29">
        <v>10</v>
      </c>
      <c r="K29">
        <f t="shared" si="2"/>
        <v>27</v>
      </c>
      <c r="M29" s="5">
        <v>27</v>
      </c>
      <c r="N29" s="4" t="str">
        <f t="shared" si="3"/>
        <v/>
      </c>
      <c r="O29" s="4" t="str">
        <f t="shared" si="3"/>
        <v/>
      </c>
      <c r="P29" s="4" t="str">
        <f t="shared" si="3"/>
        <v>noneABE0-1NN</v>
      </c>
      <c r="Q29" s="4" t="str">
        <f t="shared" si="4"/>
        <v>noneABE0-1NN</v>
      </c>
      <c r="R29" s="4" t="str">
        <f t="shared" si="4"/>
        <v>noneABE0-1NN</v>
      </c>
      <c r="S29" s="4" t="str">
        <f t="shared" si="4"/>
        <v/>
      </c>
    </row>
    <row r="30" spans="1:19">
      <c r="A30">
        <v>28</v>
      </c>
      <c r="B30" t="s">
        <v>14</v>
      </c>
      <c r="C30" t="s">
        <v>11</v>
      </c>
      <c r="D30">
        <v>10</v>
      </c>
      <c r="E30">
        <v>34</v>
      </c>
      <c r="F30">
        <v>30</v>
      </c>
      <c r="G30">
        <v>12</v>
      </c>
      <c r="H30">
        <v>9</v>
      </c>
      <c r="I30">
        <v>14</v>
      </c>
      <c r="J30">
        <v>14</v>
      </c>
      <c r="K30">
        <f t="shared" si="2"/>
        <v>34</v>
      </c>
      <c r="M30" s="5">
        <v>28</v>
      </c>
      <c r="N30" s="4" t="str">
        <f t="shared" si="3"/>
        <v/>
      </c>
      <c r="O30" s="4" t="str">
        <f t="shared" si="3"/>
        <v/>
      </c>
      <c r="P30" s="4" t="str">
        <f t="shared" si="3"/>
        <v/>
      </c>
      <c r="Q30" s="4" t="str">
        <f t="shared" si="4"/>
        <v>SFSPCR</v>
      </c>
      <c r="R30" s="4" t="str">
        <f t="shared" si="4"/>
        <v>SFSPCR</v>
      </c>
      <c r="S30" s="4" t="str">
        <f t="shared" si="4"/>
        <v>SFSPCR</v>
      </c>
    </row>
    <row r="31" spans="1:19">
      <c r="A31">
        <v>29</v>
      </c>
      <c r="B31" t="s">
        <v>14</v>
      </c>
      <c r="C31" t="s">
        <v>12</v>
      </c>
      <c r="D31">
        <v>11</v>
      </c>
      <c r="E31">
        <v>23</v>
      </c>
      <c r="F31">
        <v>29</v>
      </c>
      <c r="G31">
        <v>4</v>
      </c>
      <c r="H31">
        <v>8</v>
      </c>
      <c r="I31">
        <v>33</v>
      </c>
      <c r="J31">
        <v>7</v>
      </c>
      <c r="K31">
        <f t="shared" si="2"/>
        <v>33</v>
      </c>
      <c r="M31" s="5">
        <v>29</v>
      </c>
      <c r="N31" s="4" t="str">
        <f t="shared" si="3"/>
        <v/>
      </c>
      <c r="O31" s="4" t="str">
        <f t="shared" si="3"/>
        <v/>
      </c>
      <c r="P31" s="4" t="str">
        <f t="shared" si="3"/>
        <v/>
      </c>
      <c r="Q31" s="4" t="str">
        <f t="shared" si="4"/>
        <v>SFSPLSR</v>
      </c>
      <c r="R31" s="4" t="str">
        <f t="shared" si="4"/>
        <v>SFSPLSR</v>
      </c>
      <c r="S31" s="4" t="str">
        <f t="shared" si="4"/>
        <v>SFSPLSR</v>
      </c>
    </row>
    <row r="32" spans="1:19">
      <c r="A32">
        <v>30</v>
      </c>
      <c r="B32" t="s">
        <v>19</v>
      </c>
      <c r="C32" t="s">
        <v>24</v>
      </c>
      <c r="D32">
        <v>15</v>
      </c>
      <c r="E32">
        <v>22</v>
      </c>
      <c r="F32">
        <v>27</v>
      </c>
      <c r="G32">
        <v>9</v>
      </c>
      <c r="H32">
        <v>12</v>
      </c>
      <c r="I32">
        <v>25</v>
      </c>
      <c r="J32">
        <v>14</v>
      </c>
      <c r="K32">
        <f t="shared" si="2"/>
        <v>27</v>
      </c>
      <c r="M32" s="5">
        <v>30</v>
      </c>
      <c r="N32" s="4" t="str">
        <f t="shared" si="3"/>
        <v/>
      </c>
      <c r="O32" s="4" t="str">
        <f t="shared" si="3"/>
        <v/>
      </c>
      <c r="P32" s="4" t="str">
        <f t="shared" si="3"/>
        <v>freq5binCART (yes)</v>
      </c>
      <c r="Q32" s="4" t="str">
        <f t="shared" si="4"/>
        <v>freq5binCART (yes)</v>
      </c>
      <c r="R32" s="4" t="str">
        <f t="shared" si="4"/>
        <v>freq5binCART (yes)</v>
      </c>
      <c r="S32" s="4" t="str">
        <f t="shared" si="4"/>
        <v/>
      </c>
    </row>
    <row r="33" spans="1:19">
      <c r="A33">
        <v>31</v>
      </c>
      <c r="B33" t="s">
        <v>19</v>
      </c>
      <c r="C33" t="s">
        <v>25</v>
      </c>
      <c r="D33">
        <v>14</v>
      </c>
      <c r="E33">
        <v>24</v>
      </c>
      <c r="F33">
        <v>20</v>
      </c>
      <c r="G33">
        <v>8</v>
      </c>
      <c r="H33">
        <v>7</v>
      </c>
      <c r="I33">
        <v>15</v>
      </c>
      <c r="J33">
        <v>12</v>
      </c>
      <c r="K33">
        <f t="shared" si="2"/>
        <v>24</v>
      </c>
      <c r="M33" s="5">
        <v>31</v>
      </c>
      <c r="N33" s="4" t="str">
        <f t="shared" si="3"/>
        <v/>
      </c>
      <c r="O33" s="4" t="str">
        <f t="shared" si="3"/>
        <v/>
      </c>
      <c r="P33" s="4" t="str">
        <f t="shared" si="3"/>
        <v>freq5binCART (no)</v>
      </c>
      <c r="Q33" s="4" t="str">
        <f t="shared" si="4"/>
        <v>freq5binCART (no)</v>
      </c>
      <c r="R33" s="4" t="str">
        <f t="shared" si="4"/>
        <v>freq5binCART (no)</v>
      </c>
      <c r="S33" s="4" t="str">
        <f t="shared" si="4"/>
        <v/>
      </c>
    </row>
    <row r="34" spans="1:19">
      <c r="A34">
        <v>32</v>
      </c>
      <c r="B34" t="s">
        <v>20</v>
      </c>
      <c r="C34" t="s">
        <v>24</v>
      </c>
      <c r="D34">
        <v>14</v>
      </c>
      <c r="E34">
        <v>20</v>
      </c>
      <c r="F34">
        <v>6</v>
      </c>
      <c r="G34">
        <v>10</v>
      </c>
      <c r="H34">
        <v>4</v>
      </c>
      <c r="I34">
        <v>23</v>
      </c>
      <c r="J34">
        <v>17</v>
      </c>
      <c r="K34">
        <f t="shared" si="2"/>
        <v>23</v>
      </c>
      <c r="M34" s="5">
        <v>32</v>
      </c>
      <c r="N34" s="4" t="str">
        <f t="shared" si="3"/>
        <v/>
      </c>
      <c r="O34" s="4" t="str">
        <f t="shared" si="3"/>
        <v/>
      </c>
      <c r="P34" s="4" t="str">
        <f t="shared" si="3"/>
        <v>width5binCART (yes)</v>
      </c>
      <c r="Q34" s="4" t="str">
        <f t="shared" si="4"/>
        <v>width5binCART (yes)</v>
      </c>
      <c r="R34" s="4" t="str">
        <f t="shared" si="4"/>
        <v>width5binCART (yes)</v>
      </c>
      <c r="S34" s="4" t="str">
        <f t="shared" si="4"/>
        <v/>
      </c>
    </row>
    <row r="35" spans="1:19">
      <c r="A35">
        <v>33</v>
      </c>
      <c r="B35" t="s">
        <v>20</v>
      </c>
      <c r="C35" t="s">
        <v>25</v>
      </c>
      <c r="D35">
        <v>24</v>
      </c>
      <c r="E35">
        <v>22</v>
      </c>
      <c r="F35">
        <v>33</v>
      </c>
      <c r="G35">
        <v>18</v>
      </c>
      <c r="H35">
        <v>9</v>
      </c>
      <c r="I35">
        <v>19</v>
      </c>
      <c r="J35">
        <v>13</v>
      </c>
      <c r="K35">
        <f t="shared" si="2"/>
        <v>33</v>
      </c>
      <c r="M35" s="5">
        <v>33</v>
      </c>
      <c r="N35" s="4" t="str">
        <f t="shared" si="3"/>
        <v/>
      </c>
      <c r="O35" s="4" t="str">
        <f t="shared" si="3"/>
        <v/>
      </c>
      <c r="P35" s="4" t="str">
        <f t="shared" si="3"/>
        <v/>
      </c>
      <c r="Q35" s="4" t="str">
        <f t="shared" si="4"/>
        <v>width5binCART (no)</v>
      </c>
      <c r="R35" s="4" t="str">
        <f t="shared" si="4"/>
        <v>width5binCART (no)</v>
      </c>
      <c r="S35" s="4" t="str">
        <f t="shared" si="4"/>
        <v>width5binCART (no)</v>
      </c>
    </row>
    <row r="36" spans="1:19">
      <c r="A36">
        <v>34</v>
      </c>
      <c r="B36" t="s">
        <v>17</v>
      </c>
      <c r="C36" t="s">
        <v>26</v>
      </c>
      <c r="D36">
        <v>19</v>
      </c>
      <c r="E36">
        <v>19</v>
      </c>
      <c r="F36">
        <v>33</v>
      </c>
      <c r="G36">
        <v>13</v>
      </c>
      <c r="H36">
        <v>17</v>
      </c>
      <c r="I36">
        <v>17</v>
      </c>
      <c r="J36">
        <v>28</v>
      </c>
      <c r="K36">
        <f t="shared" si="2"/>
        <v>33</v>
      </c>
      <c r="M36" s="5">
        <v>34</v>
      </c>
      <c r="N36" s="4" t="str">
        <f t="shared" si="3"/>
        <v/>
      </c>
      <c r="O36" s="4" t="str">
        <f t="shared" si="3"/>
        <v/>
      </c>
      <c r="P36" s="4" t="str">
        <f t="shared" si="3"/>
        <v/>
      </c>
      <c r="Q36" s="4" t="str">
        <f t="shared" ref="Q36:S67" si="5">IF($K36&gt;Q$2,$B36&amp;$C36,"")</f>
        <v>normABE0-5NN</v>
      </c>
      <c r="R36" s="4" t="str">
        <f t="shared" si="5"/>
        <v>normABE0-5NN</v>
      </c>
      <c r="S36" s="4" t="str">
        <f t="shared" si="5"/>
        <v>normABE0-5NN</v>
      </c>
    </row>
    <row r="37" spans="1:19">
      <c r="A37">
        <v>35</v>
      </c>
      <c r="B37" t="s">
        <v>18</v>
      </c>
      <c r="C37" t="s">
        <v>13</v>
      </c>
      <c r="D37">
        <v>18</v>
      </c>
      <c r="E37">
        <v>18</v>
      </c>
      <c r="F37">
        <v>28</v>
      </c>
      <c r="G37">
        <v>13</v>
      </c>
      <c r="H37">
        <v>12</v>
      </c>
      <c r="I37">
        <v>16</v>
      </c>
      <c r="J37">
        <v>12</v>
      </c>
      <c r="K37">
        <f t="shared" si="2"/>
        <v>28</v>
      </c>
      <c r="M37" s="5">
        <v>35</v>
      </c>
      <c r="N37" s="4" t="str">
        <f t="shared" si="3"/>
        <v/>
      </c>
      <c r="O37" s="4" t="str">
        <f t="shared" si="3"/>
        <v/>
      </c>
      <c r="P37" s="4" t="str">
        <f t="shared" si="3"/>
        <v>PCASWR</v>
      </c>
      <c r="Q37" s="4" t="str">
        <f t="shared" si="5"/>
        <v>PCASWR</v>
      </c>
      <c r="R37" s="4" t="str">
        <f t="shared" si="5"/>
        <v>PCASWR</v>
      </c>
      <c r="S37" s="4" t="str">
        <f t="shared" si="5"/>
        <v/>
      </c>
    </row>
    <row r="38" spans="1:19">
      <c r="A38">
        <v>36</v>
      </c>
      <c r="B38" t="s">
        <v>15</v>
      </c>
      <c r="C38" t="s">
        <v>26</v>
      </c>
      <c r="D38">
        <v>19</v>
      </c>
      <c r="E38">
        <v>16</v>
      </c>
      <c r="F38">
        <v>29</v>
      </c>
      <c r="G38">
        <v>2</v>
      </c>
      <c r="H38">
        <v>21</v>
      </c>
      <c r="I38">
        <v>16</v>
      </c>
      <c r="J38">
        <v>8</v>
      </c>
      <c r="K38">
        <f t="shared" si="2"/>
        <v>29</v>
      </c>
      <c r="M38" s="5">
        <v>36</v>
      </c>
      <c r="N38" s="4" t="str">
        <f t="shared" si="3"/>
        <v/>
      </c>
      <c r="O38" s="4" t="str">
        <f t="shared" si="3"/>
        <v/>
      </c>
      <c r="P38" s="4" t="str">
        <f t="shared" si="3"/>
        <v>noneABE0-5NN</v>
      </c>
      <c r="Q38" s="4" t="str">
        <f t="shared" si="5"/>
        <v>noneABE0-5NN</v>
      </c>
      <c r="R38" s="4" t="str">
        <f t="shared" si="5"/>
        <v>noneABE0-5NN</v>
      </c>
      <c r="S38" s="4" t="str">
        <f t="shared" si="5"/>
        <v/>
      </c>
    </row>
    <row r="39" spans="1:19">
      <c r="A39">
        <v>37</v>
      </c>
      <c r="B39" t="s">
        <v>13</v>
      </c>
      <c r="C39" t="s">
        <v>13</v>
      </c>
      <c r="D39">
        <v>10</v>
      </c>
      <c r="E39">
        <v>16</v>
      </c>
      <c r="F39">
        <v>53</v>
      </c>
      <c r="G39">
        <v>14</v>
      </c>
      <c r="H39">
        <v>10</v>
      </c>
      <c r="I39">
        <v>15</v>
      </c>
      <c r="J39">
        <v>18</v>
      </c>
      <c r="K39">
        <f t="shared" si="2"/>
        <v>53</v>
      </c>
      <c r="M39" s="5">
        <v>37</v>
      </c>
      <c r="N39" s="4" t="str">
        <f t="shared" si="3"/>
        <v/>
      </c>
      <c r="O39" s="4" t="str">
        <f t="shared" si="3"/>
        <v/>
      </c>
      <c r="P39" s="4" t="str">
        <f t="shared" si="3"/>
        <v/>
      </c>
      <c r="Q39" s="4" t="str">
        <f t="shared" si="5"/>
        <v>SWRSWR</v>
      </c>
      <c r="R39" s="4" t="str">
        <f t="shared" si="5"/>
        <v>SWRSWR</v>
      </c>
      <c r="S39" s="4" t="str">
        <f t="shared" si="5"/>
        <v>SWRSWR</v>
      </c>
    </row>
    <row r="40" spans="1:19">
      <c r="A40">
        <v>38</v>
      </c>
      <c r="B40" t="s">
        <v>14</v>
      </c>
      <c r="C40" t="s">
        <v>13</v>
      </c>
      <c r="D40">
        <v>19</v>
      </c>
      <c r="E40">
        <v>23</v>
      </c>
      <c r="F40">
        <v>29</v>
      </c>
      <c r="G40">
        <v>20</v>
      </c>
      <c r="H40">
        <v>20</v>
      </c>
      <c r="I40">
        <v>23</v>
      </c>
      <c r="J40">
        <v>10</v>
      </c>
      <c r="K40">
        <f t="shared" si="2"/>
        <v>29</v>
      </c>
      <c r="M40" s="5">
        <v>38</v>
      </c>
      <c r="N40" s="4" t="str">
        <f t="shared" si="3"/>
        <v/>
      </c>
      <c r="O40" s="4" t="str">
        <f t="shared" si="3"/>
        <v/>
      </c>
      <c r="P40" s="4" t="str">
        <f t="shared" si="3"/>
        <v>SFSSWR</v>
      </c>
      <c r="Q40" s="4" t="str">
        <f t="shared" si="5"/>
        <v>SFSSWR</v>
      </c>
      <c r="R40" s="4" t="str">
        <f t="shared" si="5"/>
        <v>SFSSWR</v>
      </c>
      <c r="S40" s="4" t="str">
        <f t="shared" si="5"/>
        <v/>
      </c>
    </row>
    <row r="41" spans="1:19">
      <c r="A41">
        <v>39</v>
      </c>
      <c r="B41" t="s">
        <v>16</v>
      </c>
      <c r="C41" t="s">
        <v>26</v>
      </c>
      <c r="D41">
        <v>19</v>
      </c>
      <c r="E41">
        <v>22</v>
      </c>
      <c r="F41">
        <v>21</v>
      </c>
      <c r="G41">
        <v>21</v>
      </c>
      <c r="H41">
        <v>1</v>
      </c>
      <c r="I41">
        <v>22</v>
      </c>
      <c r="J41">
        <v>19</v>
      </c>
      <c r="K41">
        <f t="shared" si="2"/>
        <v>22</v>
      </c>
      <c r="M41" s="5">
        <v>39</v>
      </c>
      <c r="N41" s="4" t="str">
        <f t="shared" si="3"/>
        <v/>
      </c>
      <c r="O41" s="4" t="str">
        <f t="shared" si="3"/>
        <v/>
      </c>
      <c r="P41" s="4" t="str">
        <f t="shared" si="3"/>
        <v>logABE0-5NN</v>
      </c>
      <c r="Q41" s="4" t="str">
        <f t="shared" si="5"/>
        <v>logABE0-5NN</v>
      </c>
      <c r="R41" s="4" t="str">
        <f t="shared" si="5"/>
        <v>logABE0-5NN</v>
      </c>
      <c r="S41" s="4" t="str">
        <f t="shared" si="5"/>
        <v/>
      </c>
    </row>
    <row r="42" spans="1:19">
      <c r="A42">
        <v>40</v>
      </c>
      <c r="B42" t="s">
        <v>17</v>
      </c>
      <c r="C42" t="s">
        <v>13</v>
      </c>
      <c r="D42">
        <v>22</v>
      </c>
      <c r="E42">
        <v>16</v>
      </c>
      <c r="F42">
        <v>5</v>
      </c>
      <c r="G42">
        <v>21</v>
      </c>
      <c r="H42">
        <v>20</v>
      </c>
      <c r="I42">
        <v>22</v>
      </c>
      <c r="J42">
        <v>17</v>
      </c>
      <c r="K42">
        <f t="shared" si="2"/>
        <v>22</v>
      </c>
      <c r="M42" s="5">
        <v>40</v>
      </c>
      <c r="N42" s="4" t="str">
        <f t="shared" si="3"/>
        <v/>
      </c>
      <c r="O42" s="4" t="str">
        <f t="shared" si="3"/>
        <v/>
      </c>
      <c r="P42" s="4" t="str">
        <f t="shared" si="3"/>
        <v>normSWR</v>
      </c>
      <c r="Q42" s="4" t="str">
        <f t="shared" si="5"/>
        <v>normSWR</v>
      </c>
      <c r="R42" s="4" t="str">
        <f t="shared" si="5"/>
        <v>normSWR</v>
      </c>
      <c r="S42" s="4" t="str">
        <f t="shared" si="5"/>
        <v/>
      </c>
    </row>
    <row r="43" spans="1:19">
      <c r="A43">
        <v>41</v>
      </c>
      <c r="B43" t="s">
        <v>15</v>
      </c>
      <c r="C43" t="s">
        <v>13</v>
      </c>
      <c r="D43">
        <v>21</v>
      </c>
      <c r="E43">
        <v>21</v>
      </c>
      <c r="F43">
        <v>19</v>
      </c>
      <c r="G43">
        <v>4</v>
      </c>
      <c r="H43">
        <v>20</v>
      </c>
      <c r="I43">
        <v>17</v>
      </c>
      <c r="J43">
        <v>9</v>
      </c>
      <c r="K43">
        <f t="shared" si="2"/>
        <v>21</v>
      </c>
      <c r="M43" s="5">
        <v>41</v>
      </c>
      <c r="N43" s="4" t="str">
        <f t="shared" si="3"/>
        <v/>
      </c>
      <c r="O43" s="4" t="str">
        <f t="shared" si="3"/>
        <v/>
      </c>
      <c r="P43" s="4" t="str">
        <f t="shared" si="3"/>
        <v>noneSWR</v>
      </c>
      <c r="Q43" s="4" t="str">
        <f t="shared" si="5"/>
        <v>noneSWR</v>
      </c>
      <c r="R43" s="4" t="str">
        <f t="shared" si="5"/>
        <v>noneSWR</v>
      </c>
      <c r="S43" s="4" t="str">
        <f t="shared" si="5"/>
        <v/>
      </c>
    </row>
    <row r="44" spans="1:19">
      <c r="A44">
        <v>42</v>
      </c>
      <c r="B44" t="s">
        <v>21</v>
      </c>
      <c r="C44" t="s">
        <v>26</v>
      </c>
      <c r="D44">
        <v>12</v>
      </c>
      <c r="E44">
        <v>18</v>
      </c>
      <c r="F44">
        <v>19</v>
      </c>
      <c r="G44">
        <v>18</v>
      </c>
      <c r="H44">
        <v>9</v>
      </c>
      <c r="I44">
        <v>17</v>
      </c>
      <c r="J44">
        <v>13</v>
      </c>
      <c r="K44">
        <f t="shared" si="2"/>
        <v>19</v>
      </c>
      <c r="M44" s="5">
        <v>42</v>
      </c>
      <c r="N44" s="4" t="str">
        <f t="shared" si="3"/>
        <v/>
      </c>
      <c r="O44" s="4" t="str">
        <f t="shared" si="3"/>
        <v>freq3binABE0-5NN</v>
      </c>
      <c r="P44" s="4" t="str">
        <f t="shared" si="3"/>
        <v>freq3binABE0-5NN</v>
      </c>
      <c r="Q44" s="4" t="str">
        <f t="shared" si="5"/>
        <v>freq3binABE0-5NN</v>
      </c>
      <c r="R44" s="4" t="str">
        <f t="shared" si="5"/>
        <v/>
      </c>
      <c r="S44" s="4" t="str">
        <f t="shared" si="5"/>
        <v/>
      </c>
    </row>
    <row r="45" spans="1:19">
      <c r="A45">
        <v>43</v>
      </c>
      <c r="B45" t="s">
        <v>18</v>
      </c>
      <c r="C45" t="s">
        <v>26</v>
      </c>
      <c r="D45">
        <v>16</v>
      </c>
      <c r="E45">
        <v>15</v>
      </c>
      <c r="F45">
        <v>39</v>
      </c>
      <c r="G45">
        <v>18</v>
      </c>
      <c r="H45">
        <v>4</v>
      </c>
      <c r="I45">
        <v>15</v>
      </c>
      <c r="J45">
        <v>16</v>
      </c>
      <c r="K45">
        <f t="shared" si="2"/>
        <v>39</v>
      </c>
      <c r="M45" s="5">
        <v>43</v>
      </c>
      <c r="N45" s="4" t="str">
        <f t="shared" si="3"/>
        <v/>
      </c>
      <c r="O45" s="4" t="str">
        <f t="shared" si="3"/>
        <v/>
      </c>
      <c r="P45" s="4" t="str">
        <f t="shared" si="3"/>
        <v/>
      </c>
      <c r="Q45" s="4" t="str">
        <f t="shared" si="5"/>
        <v>PCAABE0-5NN</v>
      </c>
      <c r="R45" s="4" t="str">
        <f t="shared" si="5"/>
        <v>PCAABE0-5NN</v>
      </c>
      <c r="S45" s="4" t="str">
        <f t="shared" si="5"/>
        <v>PCAABE0-5NN</v>
      </c>
    </row>
    <row r="46" spans="1:19">
      <c r="A46">
        <v>44</v>
      </c>
      <c r="B46" t="s">
        <v>29</v>
      </c>
      <c r="C46" t="s">
        <v>24</v>
      </c>
      <c r="D46">
        <v>23</v>
      </c>
      <c r="E46">
        <v>20</v>
      </c>
      <c r="F46">
        <v>26</v>
      </c>
      <c r="G46">
        <v>11</v>
      </c>
      <c r="H46">
        <v>9</v>
      </c>
      <c r="I46">
        <v>20</v>
      </c>
      <c r="J46">
        <v>20</v>
      </c>
      <c r="K46">
        <f t="shared" si="2"/>
        <v>26</v>
      </c>
      <c r="M46" s="5">
        <v>44</v>
      </c>
      <c r="N46" s="4" t="str">
        <f t="shared" si="3"/>
        <v/>
      </c>
      <c r="O46" s="4" t="str">
        <f t="shared" si="3"/>
        <v/>
      </c>
      <c r="P46" s="4" t="str">
        <f t="shared" si="3"/>
        <v>width3binCART (yes)</v>
      </c>
      <c r="Q46" s="4" t="str">
        <f t="shared" si="5"/>
        <v>width3binCART (yes)</v>
      </c>
      <c r="R46" s="4" t="str">
        <f t="shared" si="5"/>
        <v>width3binCART (yes)</v>
      </c>
      <c r="S46" s="4" t="str">
        <f t="shared" si="5"/>
        <v/>
      </c>
    </row>
    <row r="47" spans="1:19">
      <c r="A47">
        <v>45</v>
      </c>
      <c r="B47" t="s">
        <v>29</v>
      </c>
      <c r="C47" t="s">
        <v>25</v>
      </c>
      <c r="D47">
        <v>24</v>
      </c>
      <c r="E47">
        <v>12</v>
      </c>
      <c r="F47">
        <v>22</v>
      </c>
      <c r="G47">
        <v>6</v>
      </c>
      <c r="H47">
        <v>3</v>
      </c>
      <c r="I47">
        <v>17</v>
      </c>
      <c r="J47">
        <v>14</v>
      </c>
      <c r="K47">
        <f t="shared" si="2"/>
        <v>24</v>
      </c>
      <c r="M47" s="5">
        <v>45</v>
      </c>
      <c r="N47" s="4" t="str">
        <f t="shared" si="3"/>
        <v/>
      </c>
      <c r="O47" s="4" t="str">
        <f t="shared" si="3"/>
        <v/>
      </c>
      <c r="P47" s="4" t="str">
        <f t="shared" si="3"/>
        <v>width3binCART (no)</v>
      </c>
      <c r="Q47" s="4" t="str">
        <f t="shared" si="5"/>
        <v>width3binCART (no)</v>
      </c>
      <c r="R47" s="4" t="str">
        <f t="shared" si="5"/>
        <v>width3binCART (no)</v>
      </c>
      <c r="S47" s="4" t="str">
        <f t="shared" si="5"/>
        <v/>
      </c>
    </row>
    <row r="48" spans="1:19">
      <c r="A48">
        <v>46</v>
      </c>
      <c r="B48" t="s">
        <v>18</v>
      </c>
      <c r="C48" t="s">
        <v>30</v>
      </c>
      <c r="D48">
        <v>24</v>
      </c>
      <c r="E48">
        <v>18</v>
      </c>
      <c r="F48">
        <v>43</v>
      </c>
      <c r="G48">
        <v>20</v>
      </c>
      <c r="H48">
        <v>6</v>
      </c>
      <c r="I48">
        <v>14</v>
      </c>
      <c r="J48">
        <v>5</v>
      </c>
      <c r="K48">
        <f t="shared" si="2"/>
        <v>43</v>
      </c>
      <c r="M48" s="5">
        <v>46</v>
      </c>
      <c r="N48" s="4" t="str">
        <f t="shared" si="3"/>
        <v/>
      </c>
      <c r="O48" s="4" t="str">
        <f t="shared" si="3"/>
        <v/>
      </c>
      <c r="P48" s="4" t="str">
        <f t="shared" si="3"/>
        <v/>
      </c>
      <c r="Q48" s="4" t="str">
        <f t="shared" si="5"/>
        <v>PCANNet</v>
      </c>
      <c r="R48" s="4" t="str">
        <f t="shared" si="5"/>
        <v>PCANNet</v>
      </c>
      <c r="S48" s="4" t="str">
        <f t="shared" si="5"/>
        <v>PCANNet</v>
      </c>
    </row>
    <row r="49" spans="1:19">
      <c r="A49">
        <v>47</v>
      </c>
      <c r="B49" t="s">
        <v>29</v>
      </c>
      <c r="C49" t="s">
        <v>26</v>
      </c>
      <c r="D49">
        <v>15</v>
      </c>
      <c r="E49">
        <v>10</v>
      </c>
      <c r="F49">
        <v>20</v>
      </c>
      <c r="G49">
        <v>10</v>
      </c>
      <c r="H49">
        <v>9</v>
      </c>
      <c r="I49">
        <v>19</v>
      </c>
      <c r="J49">
        <v>13</v>
      </c>
      <c r="K49">
        <f t="shared" si="2"/>
        <v>20</v>
      </c>
      <c r="M49" s="5">
        <v>47</v>
      </c>
      <c r="N49" s="4" t="str">
        <f t="shared" si="3"/>
        <v/>
      </c>
      <c r="O49" s="4" t="str">
        <f t="shared" si="3"/>
        <v>width3binABE0-5NN</v>
      </c>
      <c r="P49" s="4" t="str">
        <f t="shared" si="3"/>
        <v>width3binABE0-5NN</v>
      </c>
      <c r="Q49" s="4" t="str">
        <f t="shared" si="5"/>
        <v>width3binABE0-5NN</v>
      </c>
      <c r="R49" s="4" t="str">
        <f t="shared" si="5"/>
        <v/>
      </c>
      <c r="S49" s="4" t="str">
        <f t="shared" si="5"/>
        <v/>
      </c>
    </row>
    <row r="50" spans="1:19">
      <c r="A50">
        <v>48</v>
      </c>
      <c r="B50" t="s">
        <v>15</v>
      </c>
      <c r="C50" t="s">
        <v>30</v>
      </c>
      <c r="D50">
        <v>27</v>
      </c>
      <c r="E50">
        <v>19</v>
      </c>
      <c r="F50">
        <v>13</v>
      </c>
      <c r="G50">
        <v>8</v>
      </c>
      <c r="H50">
        <v>8</v>
      </c>
      <c r="I50">
        <v>11</v>
      </c>
      <c r="J50">
        <v>13</v>
      </c>
      <c r="K50">
        <f t="shared" si="2"/>
        <v>27</v>
      </c>
      <c r="M50" s="5">
        <v>48</v>
      </c>
      <c r="N50" s="4" t="str">
        <f t="shared" si="3"/>
        <v/>
      </c>
      <c r="O50" s="4" t="str">
        <f t="shared" si="3"/>
        <v/>
      </c>
      <c r="P50" s="4" t="str">
        <f t="shared" si="3"/>
        <v>noneNNet</v>
      </c>
      <c r="Q50" s="4" t="str">
        <f t="shared" si="5"/>
        <v>noneNNet</v>
      </c>
      <c r="R50" s="4" t="str">
        <f t="shared" si="5"/>
        <v>noneNNet</v>
      </c>
      <c r="S50" s="4" t="str">
        <f t="shared" si="5"/>
        <v/>
      </c>
    </row>
    <row r="51" spans="1:19">
      <c r="A51">
        <v>49</v>
      </c>
      <c r="B51" t="s">
        <v>20</v>
      </c>
      <c r="C51" t="s">
        <v>13</v>
      </c>
      <c r="D51">
        <v>27</v>
      </c>
      <c r="E51">
        <v>12</v>
      </c>
      <c r="F51">
        <v>17</v>
      </c>
      <c r="G51">
        <v>14</v>
      </c>
      <c r="H51">
        <v>15</v>
      </c>
      <c r="I51">
        <v>20</v>
      </c>
      <c r="J51">
        <v>7</v>
      </c>
      <c r="K51">
        <f t="shared" si="2"/>
        <v>27</v>
      </c>
      <c r="M51" s="5">
        <v>49</v>
      </c>
      <c r="N51" s="4" t="str">
        <f t="shared" si="3"/>
        <v/>
      </c>
      <c r="O51" s="4" t="str">
        <f t="shared" si="3"/>
        <v/>
      </c>
      <c r="P51" s="4" t="str">
        <f t="shared" si="3"/>
        <v>width5binSWR</v>
      </c>
      <c r="Q51" s="4" t="str">
        <f t="shared" si="5"/>
        <v>width5binSWR</v>
      </c>
      <c r="R51" s="4" t="str">
        <f t="shared" si="5"/>
        <v>width5binSWR</v>
      </c>
      <c r="S51" s="4" t="str">
        <f t="shared" si="5"/>
        <v/>
      </c>
    </row>
    <row r="52" spans="1:19">
      <c r="A52">
        <v>50</v>
      </c>
      <c r="B52" t="s">
        <v>20</v>
      </c>
      <c r="C52" t="s">
        <v>27</v>
      </c>
      <c r="D52">
        <v>10</v>
      </c>
      <c r="E52">
        <v>4</v>
      </c>
      <c r="F52">
        <v>11</v>
      </c>
      <c r="G52">
        <v>15</v>
      </c>
      <c r="H52">
        <v>14</v>
      </c>
      <c r="I52">
        <v>10</v>
      </c>
      <c r="J52">
        <v>12</v>
      </c>
      <c r="K52">
        <f t="shared" si="2"/>
        <v>15</v>
      </c>
      <c r="M52" s="5">
        <v>50</v>
      </c>
      <c r="N52" s="4" t="str">
        <f t="shared" si="3"/>
        <v/>
      </c>
      <c r="O52" s="4" t="str">
        <f t="shared" si="3"/>
        <v>width5binABE0-1NN</v>
      </c>
      <c r="P52" s="4" t="str">
        <f t="shared" si="3"/>
        <v>width5binABE0-1NN</v>
      </c>
      <c r="Q52" s="4" t="str">
        <f t="shared" si="5"/>
        <v>width5binABE0-1NN</v>
      </c>
      <c r="R52" s="4" t="str">
        <f t="shared" si="5"/>
        <v/>
      </c>
      <c r="S52" s="4" t="str">
        <f t="shared" si="5"/>
        <v/>
      </c>
    </row>
    <row r="53" spans="1:19">
      <c r="A53">
        <v>51</v>
      </c>
      <c r="B53" t="s">
        <v>15</v>
      </c>
      <c r="C53" t="s">
        <v>31</v>
      </c>
      <c r="D53">
        <v>16</v>
      </c>
      <c r="E53">
        <v>5</v>
      </c>
      <c r="F53">
        <v>12</v>
      </c>
      <c r="G53">
        <v>8</v>
      </c>
      <c r="H53">
        <v>8</v>
      </c>
      <c r="I53">
        <v>10</v>
      </c>
      <c r="J53">
        <v>10</v>
      </c>
      <c r="K53">
        <f t="shared" si="2"/>
        <v>16</v>
      </c>
      <c r="M53" s="5">
        <v>51</v>
      </c>
      <c r="N53" s="4" t="str">
        <f t="shared" si="3"/>
        <v/>
      </c>
      <c r="O53" s="4" t="str">
        <f t="shared" si="3"/>
        <v xml:space="preserve">noneLReg </v>
      </c>
      <c r="P53" s="4" t="str">
        <f t="shared" si="3"/>
        <v xml:space="preserve">noneLReg </v>
      </c>
      <c r="Q53" s="4" t="str">
        <f t="shared" si="5"/>
        <v xml:space="preserve">noneLReg </v>
      </c>
      <c r="R53" s="4" t="str">
        <f t="shared" si="5"/>
        <v/>
      </c>
      <c r="S53" s="4" t="str">
        <f t="shared" si="5"/>
        <v/>
      </c>
    </row>
    <row r="54" spans="1:19">
      <c r="A54">
        <v>52</v>
      </c>
      <c r="B54" t="s">
        <v>20</v>
      </c>
      <c r="C54" t="s">
        <v>32</v>
      </c>
      <c r="D54">
        <v>7</v>
      </c>
      <c r="E54">
        <v>14</v>
      </c>
      <c r="F54">
        <v>22</v>
      </c>
      <c r="G54">
        <v>11</v>
      </c>
      <c r="H54">
        <v>10</v>
      </c>
      <c r="I54">
        <v>9</v>
      </c>
      <c r="J54">
        <v>8</v>
      </c>
      <c r="K54">
        <f t="shared" si="2"/>
        <v>22</v>
      </c>
      <c r="M54" s="5">
        <v>52</v>
      </c>
      <c r="N54" s="4" t="str">
        <f t="shared" si="3"/>
        <v/>
      </c>
      <c r="O54" s="4" t="str">
        <f t="shared" si="3"/>
        <v/>
      </c>
      <c r="P54" s="4" t="str">
        <f t="shared" si="3"/>
        <v xml:space="preserve">width5binABE0-5NN </v>
      </c>
      <c r="Q54" s="4" t="str">
        <f t="shared" si="5"/>
        <v xml:space="preserve">width5binABE0-5NN </v>
      </c>
      <c r="R54" s="4" t="str">
        <f t="shared" si="5"/>
        <v xml:space="preserve">width5binABE0-5NN </v>
      </c>
      <c r="S54" s="4" t="str">
        <f t="shared" si="5"/>
        <v/>
      </c>
    </row>
    <row r="55" spans="1:19">
      <c r="A55">
        <v>53</v>
      </c>
      <c r="B55" t="s">
        <v>14</v>
      </c>
      <c r="C55" t="s">
        <v>33</v>
      </c>
      <c r="D55">
        <v>18</v>
      </c>
      <c r="E55">
        <v>13</v>
      </c>
      <c r="F55">
        <v>14</v>
      </c>
      <c r="G55">
        <v>11</v>
      </c>
      <c r="H55">
        <v>3</v>
      </c>
      <c r="I55">
        <v>13</v>
      </c>
      <c r="J55">
        <v>18</v>
      </c>
      <c r="K55">
        <f t="shared" si="2"/>
        <v>18</v>
      </c>
      <c r="M55" s="5">
        <v>53</v>
      </c>
      <c r="N55" s="4" t="str">
        <f t="shared" si="3"/>
        <v/>
      </c>
      <c r="O55" s="4" t="str">
        <f t="shared" si="3"/>
        <v xml:space="preserve">SFSNNet </v>
      </c>
      <c r="P55" s="4" t="str">
        <f t="shared" si="3"/>
        <v xml:space="preserve">SFSNNet </v>
      </c>
      <c r="Q55" s="4" t="str">
        <f t="shared" si="5"/>
        <v xml:space="preserve">SFSNNet </v>
      </c>
      <c r="R55" s="4" t="str">
        <f t="shared" si="5"/>
        <v/>
      </c>
      <c r="S55" s="4" t="str">
        <f t="shared" si="5"/>
        <v/>
      </c>
    </row>
    <row r="56" spans="1:19">
      <c r="A56">
        <v>54</v>
      </c>
      <c r="B56" t="s">
        <v>17</v>
      </c>
      <c r="C56" t="s">
        <v>34</v>
      </c>
      <c r="D56">
        <v>19</v>
      </c>
      <c r="E56">
        <v>16</v>
      </c>
      <c r="F56">
        <v>28</v>
      </c>
      <c r="G56">
        <v>5</v>
      </c>
      <c r="H56">
        <v>6</v>
      </c>
      <c r="I56">
        <v>16</v>
      </c>
      <c r="J56">
        <v>5</v>
      </c>
      <c r="K56">
        <f t="shared" si="2"/>
        <v>28</v>
      </c>
      <c r="M56" s="5">
        <v>54</v>
      </c>
      <c r="N56" s="4" t="str">
        <f t="shared" si="3"/>
        <v/>
      </c>
      <c r="O56" s="4" t="str">
        <f t="shared" si="3"/>
        <v/>
      </c>
      <c r="P56" s="4" t="str">
        <f t="shared" si="3"/>
        <v xml:space="preserve">normPLSR </v>
      </c>
      <c r="Q56" s="4" t="str">
        <f t="shared" si="5"/>
        <v xml:space="preserve">normPLSR </v>
      </c>
      <c r="R56" s="4" t="str">
        <f t="shared" si="5"/>
        <v xml:space="preserve">normPLSR </v>
      </c>
      <c r="S56" s="4" t="str">
        <f t="shared" si="5"/>
        <v/>
      </c>
    </row>
    <row r="57" spans="1:19">
      <c r="A57">
        <v>55</v>
      </c>
      <c r="B57" t="s">
        <v>19</v>
      </c>
      <c r="C57" t="s">
        <v>27</v>
      </c>
      <c r="D57">
        <v>14</v>
      </c>
      <c r="E57">
        <v>15</v>
      </c>
      <c r="F57">
        <v>28</v>
      </c>
      <c r="G57">
        <v>12</v>
      </c>
      <c r="H57">
        <v>8</v>
      </c>
      <c r="I57">
        <v>15</v>
      </c>
      <c r="J57">
        <v>7</v>
      </c>
      <c r="K57">
        <f t="shared" si="2"/>
        <v>28</v>
      </c>
      <c r="M57" s="5">
        <v>55</v>
      </c>
      <c r="N57" s="4" t="str">
        <f t="shared" si="3"/>
        <v/>
      </c>
      <c r="O57" s="4" t="str">
        <f t="shared" si="3"/>
        <v/>
      </c>
      <c r="P57" s="4" t="str">
        <f t="shared" si="3"/>
        <v>freq5binABE0-1NN</v>
      </c>
      <c r="Q57" s="4" t="str">
        <f t="shared" si="5"/>
        <v>freq5binABE0-1NN</v>
      </c>
      <c r="R57" s="4" t="str">
        <f t="shared" si="5"/>
        <v>freq5binABE0-1NN</v>
      </c>
      <c r="S57" s="4" t="str">
        <f t="shared" si="5"/>
        <v/>
      </c>
    </row>
    <row r="58" spans="1:19">
      <c r="A58">
        <v>56</v>
      </c>
      <c r="B58" t="s">
        <v>13</v>
      </c>
      <c r="C58" t="s">
        <v>30</v>
      </c>
      <c r="D58">
        <v>5</v>
      </c>
      <c r="E58">
        <v>15</v>
      </c>
      <c r="F58">
        <v>31</v>
      </c>
      <c r="G58">
        <v>10</v>
      </c>
      <c r="H58">
        <v>7</v>
      </c>
      <c r="I58">
        <v>18</v>
      </c>
      <c r="J58">
        <v>3</v>
      </c>
      <c r="K58">
        <f t="shared" si="2"/>
        <v>31</v>
      </c>
      <c r="M58" s="5">
        <v>56</v>
      </c>
      <c r="N58" s="4" t="str">
        <f t="shared" si="3"/>
        <v/>
      </c>
      <c r="O58" s="4" t="str">
        <f t="shared" si="3"/>
        <v/>
      </c>
      <c r="P58" s="4" t="str">
        <f t="shared" si="3"/>
        <v/>
      </c>
      <c r="Q58" s="4" t="str">
        <f t="shared" si="5"/>
        <v>SWRNNet</v>
      </c>
      <c r="R58" s="4" t="str">
        <f t="shared" si="5"/>
        <v>SWRNNet</v>
      </c>
      <c r="S58" s="4" t="str">
        <f t="shared" si="5"/>
        <v>SWRNNet</v>
      </c>
    </row>
    <row r="59" spans="1:19">
      <c r="A59">
        <v>57</v>
      </c>
      <c r="B59" t="s">
        <v>13</v>
      </c>
      <c r="C59" t="s">
        <v>28</v>
      </c>
      <c r="D59">
        <v>13</v>
      </c>
      <c r="E59">
        <v>8</v>
      </c>
      <c r="F59">
        <v>24</v>
      </c>
      <c r="G59">
        <v>9</v>
      </c>
      <c r="H59">
        <v>9</v>
      </c>
      <c r="I59">
        <v>22</v>
      </c>
      <c r="J59">
        <v>17</v>
      </c>
      <c r="K59">
        <f t="shared" si="2"/>
        <v>24</v>
      </c>
      <c r="M59" s="5">
        <v>57</v>
      </c>
      <c r="N59" s="4" t="str">
        <f t="shared" si="3"/>
        <v/>
      </c>
      <c r="O59" s="4" t="str">
        <f t="shared" si="3"/>
        <v/>
      </c>
      <c r="P59" s="4" t="str">
        <f t="shared" si="3"/>
        <v>SWRLReg</v>
      </c>
      <c r="Q59" s="4" t="str">
        <f t="shared" si="5"/>
        <v>SWRLReg</v>
      </c>
      <c r="R59" s="4" t="str">
        <f t="shared" si="5"/>
        <v>SWRLReg</v>
      </c>
      <c r="S59" s="4" t="str">
        <f t="shared" si="5"/>
        <v/>
      </c>
    </row>
    <row r="60" spans="1:19">
      <c r="A60">
        <v>58</v>
      </c>
      <c r="B60" t="s">
        <v>17</v>
      </c>
      <c r="C60" t="s">
        <v>31</v>
      </c>
      <c r="D60">
        <v>13</v>
      </c>
      <c r="E60">
        <v>23</v>
      </c>
      <c r="F60">
        <v>20</v>
      </c>
      <c r="G60">
        <v>5</v>
      </c>
      <c r="H60">
        <v>15</v>
      </c>
      <c r="I60">
        <v>5</v>
      </c>
      <c r="J60">
        <v>17</v>
      </c>
      <c r="K60">
        <f t="shared" si="2"/>
        <v>23</v>
      </c>
      <c r="M60" s="5">
        <v>58</v>
      </c>
      <c r="N60" s="4" t="str">
        <f t="shared" si="3"/>
        <v/>
      </c>
      <c r="O60" s="4" t="str">
        <f t="shared" si="3"/>
        <v/>
      </c>
      <c r="P60" s="4" t="str">
        <f t="shared" si="3"/>
        <v xml:space="preserve">normLReg </v>
      </c>
      <c r="Q60" s="4" t="str">
        <f t="shared" si="5"/>
        <v xml:space="preserve">normLReg </v>
      </c>
      <c r="R60" s="4" t="str">
        <f t="shared" si="5"/>
        <v xml:space="preserve">normLReg </v>
      </c>
      <c r="S60" s="4" t="str">
        <f t="shared" si="5"/>
        <v/>
      </c>
    </row>
    <row r="61" spans="1:19">
      <c r="A61">
        <v>59</v>
      </c>
      <c r="B61" t="s">
        <v>21</v>
      </c>
      <c r="C61" t="s">
        <v>35</v>
      </c>
      <c r="D61">
        <v>3</v>
      </c>
      <c r="E61">
        <v>10</v>
      </c>
      <c r="F61">
        <v>36</v>
      </c>
      <c r="G61">
        <v>6</v>
      </c>
      <c r="H61">
        <v>8</v>
      </c>
      <c r="I61">
        <v>10</v>
      </c>
      <c r="J61">
        <v>10</v>
      </c>
      <c r="K61">
        <f t="shared" si="2"/>
        <v>36</v>
      </c>
      <c r="M61" s="5">
        <v>59</v>
      </c>
      <c r="N61" s="4" t="str">
        <f t="shared" si="3"/>
        <v/>
      </c>
      <c r="O61" s="4" t="str">
        <f t="shared" si="3"/>
        <v/>
      </c>
      <c r="P61" s="4" t="str">
        <f t="shared" si="3"/>
        <v/>
      </c>
      <c r="Q61" s="4" t="str">
        <f t="shared" si="5"/>
        <v xml:space="preserve">freq3binABE0-1NN </v>
      </c>
      <c r="R61" s="4" t="str">
        <f t="shared" si="5"/>
        <v xml:space="preserve">freq3binABE0-1NN </v>
      </c>
      <c r="S61" s="4" t="str">
        <f t="shared" si="5"/>
        <v xml:space="preserve">freq3binABE0-1NN </v>
      </c>
    </row>
    <row r="62" spans="1:19">
      <c r="A62">
        <v>60</v>
      </c>
      <c r="B62" t="s">
        <v>21</v>
      </c>
      <c r="C62" t="s">
        <v>36</v>
      </c>
      <c r="D62">
        <v>11</v>
      </c>
      <c r="E62">
        <v>16</v>
      </c>
      <c r="F62">
        <v>26</v>
      </c>
      <c r="G62">
        <v>10</v>
      </c>
      <c r="H62">
        <v>10</v>
      </c>
      <c r="I62">
        <v>16</v>
      </c>
      <c r="J62">
        <v>19</v>
      </c>
      <c r="K62">
        <f t="shared" si="2"/>
        <v>26</v>
      </c>
      <c r="M62" s="5">
        <v>60</v>
      </c>
      <c r="N62" s="4" t="str">
        <f t="shared" si="3"/>
        <v/>
      </c>
      <c r="O62" s="4" t="str">
        <f t="shared" si="3"/>
        <v/>
      </c>
      <c r="P62" s="4" t="str">
        <f t="shared" si="3"/>
        <v xml:space="preserve">freq3binCART (yes) </v>
      </c>
      <c r="Q62" s="4" t="str">
        <f t="shared" si="5"/>
        <v xml:space="preserve">freq3binCART (yes) </v>
      </c>
      <c r="R62" s="4" t="str">
        <f t="shared" si="5"/>
        <v xml:space="preserve">freq3binCART (yes) </v>
      </c>
      <c r="S62" s="4" t="str">
        <f t="shared" si="5"/>
        <v/>
      </c>
    </row>
    <row r="63" spans="1:19">
      <c r="A63">
        <v>61</v>
      </c>
      <c r="B63" t="s">
        <v>21</v>
      </c>
      <c r="C63" t="s">
        <v>25</v>
      </c>
      <c r="D63">
        <v>8</v>
      </c>
      <c r="E63">
        <v>16</v>
      </c>
      <c r="F63">
        <v>27</v>
      </c>
      <c r="G63">
        <v>15</v>
      </c>
      <c r="H63">
        <v>11</v>
      </c>
      <c r="I63">
        <v>16</v>
      </c>
      <c r="J63">
        <v>16</v>
      </c>
      <c r="K63">
        <f t="shared" si="2"/>
        <v>27</v>
      </c>
      <c r="M63" s="5">
        <v>61</v>
      </c>
      <c r="N63" s="4" t="str">
        <f t="shared" si="3"/>
        <v/>
      </c>
      <c r="O63" s="4" t="str">
        <f t="shared" si="3"/>
        <v/>
      </c>
      <c r="P63" s="4" t="str">
        <f t="shared" si="3"/>
        <v>freq3binCART (no)</v>
      </c>
      <c r="Q63" s="4" t="str">
        <f t="shared" si="5"/>
        <v>freq3binCART (no)</v>
      </c>
      <c r="R63" s="4" t="str">
        <f t="shared" si="5"/>
        <v>freq3binCART (no)</v>
      </c>
      <c r="S63" s="4" t="str">
        <f t="shared" si="5"/>
        <v/>
      </c>
    </row>
    <row r="64" spans="1:19">
      <c r="A64">
        <v>62</v>
      </c>
      <c r="B64" t="s">
        <v>18</v>
      </c>
      <c r="C64" t="s">
        <v>27</v>
      </c>
      <c r="D64">
        <v>9</v>
      </c>
      <c r="E64">
        <v>13</v>
      </c>
      <c r="F64">
        <v>26</v>
      </c>
      <c r="G64">
        <v>19</v>
      </c>
      <c r="H64">
        <v>10</v>
      </c>
      <c r="I64">
        <v>13</v>
      </c>
      <c r="J64">
        <v>13</v>
      </c>
      <c r="K64">
        <f t="shared" si="2"/>
        <v>26</v>
      </c>
      <c r="M64" s="5">
        <v>62</v>
      </c>
      <c r="N64" s="4" t="str">
        <f t="shared" si="3"/>
        <v/>
      </c>
      <c r="O64" s="4" t="str">
        <f t="shared" si="3"/>
        <v/>
      </c>
      <c r="P64" s="4" t="str">
        <f t="shared" si="3"/>
        <v>PCAABE0-1NN</v>
      </c>
      <c r="Q64" s="4" t="str">
        <f t="shared" si="5"/>
        <v>PCAABE0-1NN</v>
      </c>
      <c r="R64" s="4" t="str">
        <f t="shared" si="5"/>
        <v>PCAABE0-1NN</v>
      </c>
      <c r="S64" s="4" t="str">
        <f t="shared" si="5"/>
        <v/>
      </c>
    </row>
    <row r="65" spans="1:19">
      <c r="A65">
        <v>63</v>
      </c>
      <c r="B65" t="s">
        <v>29</v>
      </c>
      <c r="C65" t="s">
        <v>13</v>
      </c>
      <c r="D65">
        <v>12</v>
      </c>
      <c r="E65">
        <v>9</v>
      </c>
      <c r="F65">
        <v>24</v>
      </c>
      <c r="G65">
        <v>17</v>
      </c>
      <c r="H65">
        <v>11</v>
      </c>
      <c r="I65">
        <v>9</v>
      </c>
      <c r="J65">
        <v>6</v>
      </c>
      <c r="K65">
        <f t="shared" si="2"/>
        <v>24</v>
      </c>
      <c r="M65" s="5">
        <v>63</v>
      </c>
      <c r="N65" s="4" t="str">
        <f t="shared" si="3"/>
        <v/>
      </c>
      <c r="O65" s="4" t="str">
        <f t="shared" si="3"/>
        <v/>
      </c>
      <c r="P65" s="4" t="str">
        <f t="shared" si="3"/>
        <v>width3binSWR</v>
      </c>
      <c r="Q65" s="4" t="str">
        <f t="shared" si="5"/>
        <v>width3binSWR</v>
      </c>
      <c r="R65" s="4" t="str">
        <f t="shared" si="5"/>
        <v>width3binSWR</v>
      </c>
      <c r="S65" s="4" t="str">
        <f t="shared" si="5"/>
        <v/>
      </c>
    </row>
    <row r="66" spans="1:19">
      <c r="A66">
        <v>64</v>
      </c>
      <c r="B66" t="s">
        <v>20</v>
      </c>
      <c r="C66" t="s">
        <v>12</v>
      </c>
      <c r="D66">
        <v>13</v>
      </c>
      <c r="E66">
        <v>13</v>
      </c>
      <c r="F66">
        <v>9</v>
      </c>
      <c r="G66">
        <v>16</v>
      </c>
      <c r="H66">
        <v>21</v>
      </c>
      <c r="I66">
        <v>1</v>
      </c>
      <c r="J66">
        <v>10</v>
      </c>
      <c r="K66">
        <f t="shared" si="2"/>
        <v>21</v>
      </c>
      <c r="M66" s="5">
        <v>64</v>
      </c>
      <c r="N66" s="4" t="str">
        <f t="shared" si="3"/>
        <v/>
      </c>
      <c r="O66" s="4" t="str">
        <f t="shared" si="3"/>
        <v/>
      </c>
      <c r="P66" s="4" t="str">
        <f t="shared" si="3"/>
        <v>width5binPLSR</v>
      </c>
      <c r="Q66" s="4" t="str">
        <f t="shared" si="5"/>
        <v>width5binPLSR</v>
      </c>
      <c r="R66" s="4" t="str">
        <f t="shared" si="5"/>
        <v>width5binPLSR</v>
      </c>
      <c r="S66" s="4" t="str">
        <f t="shared" si="5"/>
        <v/>
      </c>
    </row>
    <row r="67" spans="1:19">
      <c r="A67">
        <v>65</v>
      </c>
      <c r="B67" t="s">
        <v>16</v>
      </c>
      <c r="C67" t="s">
        <v>13</v>
      </c>
      <c r="D67">
        <v>7</v>
      </c>
      <c r="E67">
        <v>7</v>
      </c>
      <c r="F67">
        <v>15</v>
      </c>
      <c r="G67">
        <v>9</v>
      </c>
      <c r="H67">
        <v>3</v>
      </c>
      <c r="I67">
        <v>7</v>
      </c>
      <c r="J67">
        <v>4</v>
      </c>
      <c r="K67">
        <f t="shared" si="2"/>
        <v>15</v>
      </c>
      <c r="M67" s="5">
        <v>65</v>
      </c>
      <c r="N67" s="4" t="str">
        <f t="shared" si="3"/>
        <v/>
      </c>
      <c r="O67" s="4" t="str">
        <f t="shared" si="3"/>
        <v>logSWR</v>
      </c>
      <c r="P67" s="4" t="str">
        <f t="shared" si="3"/>
        <v>logSWR</v>
      </c>
      <c r="Q67" s="4" t="str">
        <f t="shared" si="5"/>
        <v>logSWR</v>
      </c>
      <c r="R67" s="4" t="str">
        <f t="shared" si="5"/>
        <v/>
      </c>
      <c r="S67" s="4" t="str">
        <f t="shared" si="5"/>
        <v/>
      </c>
    </row>
    <row r="68" spans="1:19">
      <c r="A68">
        <v>66</v>
      </c>
      <c r="B68" t="s">
        <v>16</v>
      </c>
      <c r="C68" t="s">
        <v>11</v>
      </c>
      <c r="D68">
        <v>9</v>
      </c>
      <c r="E68">
        <v>2</v>
      </c>
      <c r="F68">
        <v>14</v>
      </c>
      <c r="G68">
        <v>2</v>
      </c>
      <c r="H68">
        <v>3</v>
      </c>
      <c r="I68">
        <v>2</v>
      </c>
      <c r="J68">
        <v>2</v>
      </c>
      <c r="K68">
        <f t="shared" ref="K68:K91" si="6">MAX(D68:J68)</f>
        <v>14</v>
      </c>
      <c r="M68" s="5">
        <v>66</v>
      </c>
      <c r="N68" s="4" t="str">
        <f t="shared" ref="N68:P92" si="7">IF($K68&lt;=N$2,$B68&amp;$C68,"")</f>
        <v/>
      </c>
      <c r="O68" s="4" t="str">
        <f t="shared" si="7"/>
        <v>logPCR</v>
      </c>
      <c r="P68" s="4" t="str">
        <f t="shared" si="7"/>
        <v>logPCR</v>
      </c>
      <c r="Q68" s="4" t="str">
        <f t="shared" ref="Q68:S92" si="8">IF($K68&gt;Q$2,$B68&amp;$C68,"")</f>
        <v>logPCR</v>
      </c>
      <c r="R68" s="4" t="str">
        <f t="shared" si="8"/>
        <v/>
      </c>
      <c r="S68" s="4" t="str">
        <f t="shared" si="8"/>
        <v/>
      </c>
    </row>
    <row r="69" spans="1:19">
      <c r="A69">
        <v>67</v>
      </c>
      <c r="B69" t="s">
        <v>16</v>
      </c>
      <c r="C69" t="s">
        <v>12</v>
      </c>
      <c r="D69">
        <v>4</v>
      </c>
      <c r="E69">
        <v>3</v>
      </c>
      <c r="F69">
        <v>41</v>
      </c>
      <c r="G69">
        <v>3</v>
      </c>
      <c r="H69">
        <v>3</v>
      </c>
      <c r="I69">
        <v>3</v>
      </c>
      <c r="J69">
        <v>4</v>
      </c>
      <c r="K69">
        <f t="shared" si="6"/>
        <v>41</v>
      </c>
      <c r="M69" s="5">
        <v>67</v>
      </c>
      <c r="N69" s="4" t="str">
        <f t="shared" si="7"/>
        <v/>
      </c>
      <c r="O69" s="4" t="str">
        <f t="shared" si="7"/>
        <v/>
      </c>
      <c r="P69" s="4" t="str">
        <f t="shared" si="7"/>
        <v/>
      </c>
      <c r="Q69" s="4" t="str">
        <f t="shared" si="8"/>
        <v>logPLSR</v>
      </c>
      <c r="R69" s="4" t="str">
        <f t="shared" si="8"/>
        <v>logPLSR</v>
      </c>
      <c r="S69" s="4" t="str">
        <f t="shared" si="8"/>
        <v>logPLSR</v>
      </c>
    </row>
    <row r="70" spans="1:19">
      <c r="A70">
        <v>68</v>
      </c>
      <c r="B70" t="s">
        <v>29</v>
      </c>
      <c r="C70" t="s">
        <v>12</v>
      </c>
      <c r="D70">
        <v>2</v>
      </c>
      <c r="E70">
        <v>4</v>
      </c>
      <c r="F70">
        <v>41</v>
      </c>
      <c r="G70">
        <v>11</v>
      </c>
      <c r="H70">
        <v>2</v>
      </c>
      <c r="I70">
        <v>4</v>
      </c>
      <c r="J70">
        <v>4</v>
      </c>
      <c r="K70">
        <f t="shared" si="6"/>
        <v>41</v>
      </c>
      <c r="M70" s="5">
        <v>68</v>
      </c>
      <c r="N70" s="4" t="str">
        <f t="shared" si="7"/>
        <v/>
      </c>
      <c r="O70" s="4" t="str">
        <f t="shared" si="7"/>
        <v/>
      </c>
      <c r="P70" s="4" t="str">
        <f t="shared" si="7"/>
        <v/>
      </c>
      <c r="Q70" s="4" t="str">
        <f t="shared" si="8"/>
        <v>width3binPLSR</v>
      </c>
      <c r="R70" s="4" t="str">
        <f t="shared" si="8"/>
        <v>width3binPLSR</v>
      </c>
      <c r="S70" s="4" t="str">
        <f t="shared" si="8"/>
        <v>width3binPLSR</v>
      </c>
    </row>
    <row r="71" spans="1:19">
      <c r="A71">
        <v>69</v>
      </c>
      <c r="B71" t="s">
        <v>29</v>
      </c>
      <c r="C71" t="s">
        <v>27</v>
      </c>
      <c r="D71">
        <v>4</v>
      </c>
      <c r="E71">
        <v>8</v>
      </c>
      <c r="F71">
        <v>33</v>
      </c>
      <c r="G71">
        <v>2</v>
      </c>
      <c r="H71">
        <v>2</v>
      </c>
      <c r="I71">
        <v>4</v>
      </c>
      <c r="J71">
        <v>4</v>
      </c>
      <c r="K71">
        <f t="shared" si="6"/>
        <v>33</v>
      </c>
      <c r="M71" s="5">
        <v>69</v>
      </c>
      <c r="N71" s="4" t="str">
        <f t="shared" si="7"/>
        <v/>
      </c>
      <c r="O71" s="4" t="str">
        <f t="shared" si="7"/>
        <v/>
      </c>
      <c r="P71" s="4" t="str">
        <f t="shared" si="7"/>
        <v/>
      </c>
      <c r="Q71" s="4" t="str">
        <f t="shared" si="8"/>
        <v>width3binABE0-1NN</v>
      </c>
      <c r="R71" s="4" t="str">
        <f t="shared" si="8"/>
        <v>width3binABE0-1NN</v>
      </c>
      <c r="S71" s="4" t="str">
        <f t="shared" si="8"/>
        <v>width3binABE0-1NN</v>
      </c>
    </row>
    <row r="72" spans="1:19">
      <c r="A72">
        <v>70</v>
      </c>
      <c r="B72" t="s">
        <v>20</v>
      </c>
      <c r="C72" t="s">
        <v>11</v>
      </c>
      <c r="D72">
        <v>4</v>
      </c>
      <c r="E72">
        <v>5</v>
      </c>
      <c r="F72">
        <v>20</v>
      </c>
      <c r="G72">
        <v>2</v>
      </c>
      <c r="H72">
        <v>7</v>
      </c>
      <c r="I72">
        <v>7</v>
      </c>
      <c r="J72">
        <v>7</v>
      </c>
      <c r="K72">
        <f t="shared" si="6"/>
        <v>20</v>
      </c>
      <c r="M72" s="5">
        <v>70</v>
      </c>
      <c r="N72" s="4" t="str">
        <f t="shared" si="7"/>
        <v/>
      </c>
      <c r="O72" s="4" t="str">
        <f t="shared" si="7"/>
        <v>width5binPCR</v>
      </c>
      <c r="P72" s="4" t="str">
        <f t="shared" si="7"/>
        <v>width5binPCR</v>
      </c>
      <c r="Q72" s="4" t="str">
        <f t="shared" si="8"/>
        <v>width5binPCR</v>
      </c>
      <c r="R72" s="4" t="str">
        <f t="shared" si="8"/>
        <v/>
      </c>
      <c r="S72" s="4" t="str">
        <f t="shared" si="8"/>
        <v/>
      </c>
    </row>
    <row r="73" spans="1:19">
      <c r="A73">
        <v>71</v>
      </c>
      <c r="B73" t="s">
        <v>17</v>
      </c>
      <c r="C73" t="s">
        <v>37</v>
      </c>
      <c r="D73">
        <v>4</v>
      </c>
      <c r="E73">
        <v>4</v>
      </c>
      <c r="F73">
        <v>17</v>
      </c>
      <c r="G73">
        <v>8</v>
      </c>
      <c r="H73">
        <v>2</v>
      </c>
      <c r="I73">
        <v>4</v>
      </c>
      <c r="J73">
        <v>5</v>
      </c>
      <c r="K73">
        <f t="shared" si="6"/>
        <v>17</v>
      </c>
      <c r="M73" s="5">
        <v>71</v>
      </c>
      <c r="N73" s="4" t="str">
        <f t="shared" si="7"/>
        <v/>
      </c>
      <c r="O73" s="4" t="str">
        <f t="shared" si="7"/>
        <v xml:space="preserve">normPCR </v>
      </c>
      <c r="P73" s="4" t="str">
        <f t="shared" si="7"/>
        <v xml:space="preserve">normPCR </v>
      </c>
      <c r="Q73" s="4" t="str">
        <f t="shared" si="8"/>
        <v xml:space="preserve">normPCR </v>
      </c>
      <c r="R73" s="4" t="str">
        <f t="shared" si="8"/>
        <v/>
      </c>
      <c r="S73" s="4" t="str">
        <f t="shared" si="8"/>
        <v/>
      </c>
    </row>
    <row r="74" spans="1:19">
      <c r="A74">
        <v>72</v>
      </c>
      <c r="B74" t="s">
        <v>29</v>
      </c>
      <c r="C74" t="s">
        <v>11</v>
      </c>
      <c r="D74">
        <v>5</v>
      </c>
      <c r="E74">
        <v>6</v>
      </c>
      <c r="F74">
        <v>11</v>
      </c>
      <c r="G74">
        <v>10</v>
      </c>
      <c r="H74">
        <v>3</v>
      </c>
      <c r="I74">
        <v>6</v>
      </c>
      <c r="J74">
        <v>6</v>
      </c>
      <c r="K74">
        <f t="shared" si="6"/>
        <v>11</v>
      </c>
      <c r="M74" s="5">
        <v>72</v>
      </c>
      <c r="N74" s="4" t="str">
        <f t="shared" si="7"/>
        <v/>
      </c>
      <c r="O74" s="4" t="str">
        <f t="shared" si="7"/>
        <v>width3binPCR</v>
      </c>
      <c r="P74" s="4" t="str">
        <f t="shared" si="7"/>
        <v>width3binPCR</v>
      </c>
      <c r="Q74" s="4" t="str">
        <f t="shared" si="8"/>
        <v>width3binPCR</v>
      </c>
      <c r="R74" s="4" t="str">
        <f t="shared" si="8"/>
        <v/>
      </c>
      <c r="S74" s="4" t="str">
        <f t="shared" si="8"/>
        <v/>
      </c>
    </row>
    <row r="75" spans="1:19">
      <c r="A75">
        <v>73</v>
      </c>
      <c r="B75" t="s">
        <v>19</v>
      </c>
      <c r="C75" t="s">
        <v>11</v>
      </c>
      <c r="D75">
        <v>6</v>
      </c>
      <c r="E75">
        <v>2</v>
      </c>
      <c r="F75">
        <v>12</v>
      </c>
      <c r="G75">
        <v>1</v>
      </c>
      <c r="H75">
        <v>1</v>
      </c>
      <c r="I75">
        <v>2</v>
      </c>
      <c r="J75">
        <v>17</v>
      </c>
      <c r="K75">
        <f t="shared" si="6"/>
        <v>17</v>
      </c>
      <c r="M75" s="5">
        <v>73</v>
      </c>
      <c r="N75" s="4" t="str">
        <f t="shared" si="7"/>
        <v/>
      </c>
      <c r="O75" s="4" t="str">
        <f t="shared" si="7"/>
        <v>freq5binPCR</v>
      </c>
      <c r="P75" s="4" t="str">
        <f t="shared" si="7"/>
        <v>freq5binPCR</v>
      </c>
      <c r="Q75" s="4" t="str">
        <f t="shared" si="8"/>
        <v>freq5binPCR</v>
      </c>
      <c r="R75" s="4" t="str">
        <f t="shared" si="8"/>
        <v/>
      </c>
      <c r="S75" s="4" t="str">
        <f t="shared" si="8"/>
        <v/>
      </c>
    </row>
    <row r="76" spans="1:19">
      <c r="A76">
        <v>74</v>
      </c>
      <c r="B76" t="s">
        <v>19</v>
      </c>
      <c r="C76" t="s">
        <v>13</v>
      </c>
      <c r="D76">
        <v>2</v>
      </c>
      <c r="E76">
        <v>1</v>
      </c>
      <c r="F76">
        <v>12</v>
      </c>
      <c r="G76">
        <v>3</v>
      </c>
      <c r="H76">
        <v>0</v>
      </c>
      <c r="I76">
        <v>3</v>
      </c>
      <c r="J76">
        <v>9</v>
      </c>
      <c r="K76">
        <f t="shared" si="6"/>
        <v>12</v>
      </c>
      <c r="M76" s="5">
        <v>74</v>
      </c>
      <c r="N76" s="4" t="str">
        <f t="shared" si="7"/>
        <v/>
      </c>
      <c r="O76" s="4" t="str">
        <f t="shared" si="7"/>
        <v>freq5binSWR</v>
      </c>
      <c r="P76" s="4" t="str">
        <f t="shared" si="7"/>
        <v>freq5binSWR</v>
      </c>
      <c r="Q76" s="4" t="str">
        <f t="shared" si="8"/>
        <v>freq5binSWR</v>
      </c>
      <c r="R76" s="4" t="str">
        <f t="shared" si="8"/>
        <v/>
      </c>
      <c r="S76" s="4" t="str">
        <f t="shared" si="8"/>
        <v/>
      </c>
    </row>
    <row r="77" spans="1:19">
      <c r="A77">
        <v>75</v>
      </c>
      <c r="B77" t="s">
        <v>29</v>
      </c>
      <c r="C77" t="s">
        <v>28</v>
      </c>
      <c r="D77">
        <v>5</v>
      </c>
      <c r="E77">
        <v>8</v>
      </c>
      <c r="F77">
        <v>28</v>
      </c>
      <c r="G77">
        <v>6</v>
      </c>
      <c r="H77">
        <v>5</v>
      </c>
      <c r="I77">
        <v>8</v>
      </c>
      <c r="J77">
        <v>2</v>
      </c>
      <c r="K77">
        <f t="shared" si="6"/>
        <v>28</v>
      </c>
      <c r="M77" s="5">
        <v>75</v>
      </c>
      <c r="N77" s="4" t="str">
        <f t="shared" si="7"/>
        <v/>
      </c>
      <c r="O77" s="4" t="str">
        <f t="shared" si="7"/>
        <v/>
      </c>
      <c r="P77" s="4" t="str">
        <f t="shared" si="7"/>
        <v>width3binLReg</v>
      </c>
      <c r="Q77" s="4" t="str">
        <f t="shared" si="8"/>
        <v>width3binLReg</v>
      </c>
      <c r="R77" s="4" t="str">
        <f t="shared" si="8"/>
        <v>width3binLReg</v>
      </c>
      <c r="S77" s="4" t="str">
        <f t="shared" si="8"/>
        <v/>
      </c>
    </row>
    <row r="78" spans="1:19">
      <c r="A78">
        <v>76</v>
      </c>
      <c r="B78" t="s">
        <v>21</v>
      </c>
      <c r="C78" t="s">
        <v>11</v>
      </c>
      <c r="D78">
        <v>3</v>
      </c>
      <c r="E78">
        <v>3</v>
      </c>
      <c r="F78">
        <v>33</v>
      </c>
      <c r="G78">
        <v>7</v>
      </c>
      <c r="H78">
        <v>5</v>
      </c>
      <c r="I78">
        <v>4</v>
      </c>
      <c r="J78">
        <v>2</v>
      </c>
      <c r="K78">
        <f t="shared" si="6"/>
        <v>33</v>
      </c>
      <c r="M78" s="5">
        <v>76</v>
      </c>
      <c r="N78" s="4" t="str">
        <f t="shared" si="7"/>
        <v/>
      </c>
      <c r="O78" s="4" t="str">
        <f t="shared" si="7"/>
        <v/>
      </c>
      <c r="P78" s="4" t="str">
        <f t="shared" si="7"/>
        <v/>
      </c>
      <c r="Q78" s="4" t="str">
        <f t="shared" si="8"/>
        <v>freq3binPCR</v>
      </c>
      <c r="R78" s="4" t="str">
        <f t="shared" si="8"/>
        <v>freq3binPCR</v>
      </c>
      <c r="S78" s="4" t="str">
        <f t="shared" si="8"/>
        <v>freq3binPCR</v>
      </c>
    </row>
    <row r="79" spans="1:19">
      <c r="A79">
        <v>77</v>
      </c>
      <c r="B79" t="s">
        <v>20</v>
      </c>
      <c r="C79" t="s">
        <v>28</v>
      </c>
      <c r="D79">
        <v>2</v>
      </c>
      <c r="E79">
        <v>3</v>
      </c>
      <c r="F79">
        <v>34</v>
      </c>
      <c r="G79">
        <v>4</v>
      </c>
      <c r="H79">
        <v>3</v>
      </c>
      <c r="I79">
        <v>3</v>
      </c>
      <c r="J79">
        <v>3</v>
      </c>
      <c r="K79">
        <f t="shared" si="6"/>
        <v>34</v>
      </c>
      <c r="M79" s="5">
        <v>77</v>
      </c>
      <c r="N79" s="4" t="str">
        <f t="shared" si="7"/>
        <v/>
      </c>
      <c r="O79" s="4" t="str">
        <f t="shared" si="7"/>
        <v/>
      </c>
      <c r="P79" s="4" t="str">
        <f t="shared" si="7"/>
        <v/>
      </c>
      <c r="Q79" s="4" t="str">
        <f t="shared" si="8"/>
        <v>width5binLReg</v>
      </c>
      <c r="R79" s="4" t="str">
        <f t="shared" si="8"/>
        <v>width5binLReg</v>
      </c>
      <c r="S79" s="4" t="str">
        <f t="shared" si="8"/>
        <v>width5binLReg</v>
      </c>
    </row>
    <row r="80" spans="1:19">
      <c r="A80">
        <v>78</v>
      </c>
      <c r="B80" t="s">
        <v>21</v>
      </c>
      <c r="C80" t="s">
        <v>12</v>
      </c>
      <c r="D80">
        <v>2</v>
      </c>
      <c r="E80">
        <v>2</v>
      </c>
      <c r="F80">
        <v>7</v>
      </c>
      <c r="G80">
        <v>2</v>
      </c>
      <c r="H80">
        <v>2</v>
      </c>
      <c r="I80">
        <v>2</v>
      </c>
      <c r="J80">
        <v>11</v>
      </c>
      <c r="K80">
        <f t="shared" si="6"/>
        <v>11</v>
      </c>
      <c r="M80" s="5">
        <v>78</v>
      </c>
      <c r="N80" s="4" t="str">
        <f t="shared" si="7"/>
        <v/>
      </c>
      <c r="O80" s="4" t="str">
        <f t="shared" si="7"/>
        <v>freq3binPLSR</v>
      </c>
      <c r="P80" s="4" t="str">
        <f t="shared" si="7"/>
        <v>freq3binPLSR</v>
      </c>
      <c r="Q80" s="4" t="str">
        <f t="shared" si="8"/>
        <v>freq3binPLSR</v>
      </c>
      <c r="R80" s="4" t="str">
        <f t="shared" si="8"/>
        <v/>
      </c>
      <c r="S80" s="4" t="str">
        <f t="shared" si="8"/>
        <v/>
      </c>
    </row>
    <row r="81" spans="1:19">
      <c r="A81">
        <v>79</v>
      </c>
      <c r="B81" t="s">
        <v>19</v>
      </c>
      <c r="C81" t="s">
        <v>12</v>
      </c>
      <c r="D81">
        <v>4</v>
      </c>
      <c r="E81">
        <v>1</v>
      </c>
      <c r="F81">
        <v>27</v>
      </c>
      <c r="G81">
        <v>4</v>
      </c>
      <c r="H81">
        <v>2</v>
      </c>
      <c r="I81">
        <v>2</v>
      </c>
      <c r="J81">
        <v>1</v>
      </c>
      <c r="K81">
        <f t="shared" si="6"/>
        <v>27</v>
      </c>
      <c r="M81" s="5">
        <v>79</v>
      </c>
      <c r="N81" s="4" t="str">
        <f t="shared" si="7"/>
        <v/>
      </c>
      <c r="O81" s="4" t="str">
        <f t="shared" si="7"/>
        <v/>
      </c>
      <c r="P81" s="4" t="str">
        <f t="shared" si="7"/>
        <v>freq5binPLSR</v>
      </c>
      <c r="Q81" s="4" t="str">
        <f t="shared" si="8"/>
        <v>freq5binPLSR</v>
      </c>
      <c r="R81" s="4" t="str">
        <f t="shared" si="8"/>
        <v>freq5binPLSR</v>
      </c>
      <c r="S81" s="4" t="str">
        <f t="shared" si="8"/>
        <v/>
      </c>
    </row>
    <row r="82" spans="1:19">
      <c r="A82">
        <v>80</v>
      </c>
      <c r="B82" t="s">
        <v>16</v>
      </c>
      <c r="C82" t="s">
        <v>28</v>
      </c>
      <c r="D82">
        <v>2</v>
      </c>
      <c r="E82">
        <v>4</v>
      </c>
      <c r="F82">
        <v>7</v>
      </c>
      <c r="G82">
        <v>5</v>
      </c>
      <c r="H82">
        <v>5</v>
      </c>
      <c r="I82">
        <v>4</v>
      </c>
      <c r="J82">
        <v>2</v>
      </c>
      <c r="K82">
        <f t="shared" si="6"/>
        <v>7</v>
      </c>
      <c r="M82" s="5">
        <v>80</v>
      </c>
      <c r="N82" s="4" t="str">
        <f t="shared" si="7"/>
        <v>logLReg</v>
      </c>
      <c r="O82" s="4" t="str">
        <f t="shared" si="7"/>
        <v>logLReg</v>
      </c>
      <c r="P82" s="4" t="str">
        <f t="shared" si="7"/>
        <v>logLReg</v>
      </c>
      <c r="Q82" s="4" t="str">
        <f t="shared" si="8"/>
        <v/>
      </c>
      <c r="R82" s="4" t="str">
        <f t="shared" si="8"/>
        <v/>
      </c>
      <c r="S82" s="4" t="str">
        <f t="shared" si="8"/>
        <v/>
      </c>
    </row>
    <row r="83" spans="1:19">
      <c r="A83">
        <v>81</v>
      </c>
      <c r="B83" t="s">
        <v>21</v>
      </c>
      <c r="C83" t="s">
        <v>13</v>
      </c>
      <c r="D83">
        <v>2</v>
      </c>
      <c r="E83">
        <v>6</v>
      </c>
      <c r="F83">
        <v>39</v>
      </c>
      <c r="G83">
        <v>5</v>
      </c>
      <c r="H83">
        <v>6</v>
      </c>
      <c r="I83">
        <v>6</v>
      </c>
      <c r="J83">
        <v>2</v>
      </c>
      <c r="K83">
        <f t="shared" si="6"/>
        <v>39</v>
      </c>
      <c r="M83" s="5">
        <v>81</v>
      </c>
      <c r="N83" s="4" t="str">
        <f t="shared" si="7"/>
        <v/>
      </c>
      <c r="O83" s="4" t="str">
        <f t="shared" si="7"/>
        <v/>
      </c>
      <c r="P83" s="4" t="str">
        <f t="shared" si="7"/>
        <v/>
      </c>
      <c r="Q83" s="4" t="str">
        <f t="shared" si="8"/>
        <v>freq3binSWR</v>
      </c>
      <c r="R83" s="4" t="str">
        <f t="shared" si="8"/>
        <v>freq3binSWR</v>
      </c>
      <c r="S83" s="4" t="str">
        <f t="shared" si="8"/>
        <v>freq3binSWR</v>
      </c>
    </row>
    <row r="84" spans="1:19">
      <c r="A84">
        <v>82</v>
      </c>
      <c r="B84" t="s">
        <v>19</v>
      </c>
      <c r="C84" t="s">
        <v>28</v>
      </c>
      <c r="D84">
        <v>6</v>
      </c>
      <c r="E84">
        <v>0</v>
      </c>
      <c r="F84">
        <v>27</v>
      </c>
      <c r="G84">
        <v>1</v>
      </c>
      <c r="H84">
        <v>1</v>
      </c>
      <c r="I84">
        <v>0</v>
      </c>
      <c r="J84">
        <v>1</v>
      </c>
      <c r="K84">
        <f t="shared" si="6"/>
        <v>27</v>
      </c>
      <c r="M84" s="5">
        <v>82</v>
      </c>
      <c r="N84" s="4" t="str">
        <f t="shared" si="7"/>
        <v/>
      </c>
      <c r="O84" s="4" t="str">
        <f t="shared" si="7"/>
        <v/>
      </c>
      <c r="P84" s="4" t="str">
        <f t="shared" si="7"/>
        <v>freq5binLReg</v>
      </c>
      <c r="Q84" s="4" t="str">
        <f t="shared" si="8"/>
        <v>freq5binLReg</v>
      </c>
      <c r="R84" s="4" t="str">
        <f t="shared" si="8"/>
        <v>freq5binLReg</v>
      </c>
      <c r="S84" s="4" t="str">
        <f t="shared" si="8"/>
        <v/>
      </c>
    </row>
    <row r="85" spans="1:19">
      <c r="A85">
        <v>83</v>
      </c>
      <c r="B85" t="s">
        <v>20</v>
      </c>
      <c r="C85" t="s">
        <v>30</v>
      </c>
      <c r="D85">
        <v>4</v>
      </c>
      <c r="E85">
        <v>0</v>
      </c>
      <c r="F85">
        <v>36</v>
      </c>
      <c r="G85">
        <v>5</v>
      </c>
      <c r="H85">
        <v>5</v>
      </c>
      <c r="I85">
        <v>0</v>
      </c>
      <c r="J85">
        <v>1</v>
      </c>
      <c r="K85">
        <f t="shared" si="6"/>
        <v>36</v>
      </c>
      <c r="M85" s="5">
        <v>83</v>
      </c>
      <c r="N85" s="4" t="str">
        <f t="shared" si="7"/>
        <v/>
      </c>
      <c r="O85" s="4" t="str">
        <f t="shared" si="7"/>
        <v/>
      </c>
      <c r="P85" s="4" t="str">
        <f t="shared" si="7"/>
        <v/>
      </c>
      <c r="Q85" s="4" t="str">
        <f t="shared" si="8"/>
        <v>width5binNNet</v>
      </c>
      <c r="R85" s="4" t="str">
        <f t="shared" si="8"/>
        <v>width5binNNet</v>
      </c>
      <c r="S85" s="4" t="str">
        <f t="shared" si="8"/>
        <v>width5binNNet</v>
      </c>
    </row>
    <row r="86" spans="1:19">
      <c r="A86">
        <v>84</v>
      </c>
      <c r="B86" t="s">
        <v>17</v>
      </c>
      <c r="C86" t="s">
        <v>30</v>
      </c>
      <c r="D86">
        <v>3</v>
      </c>
      <c r="E86">
        <v>1</v>
      </c>
      <c r="F86">
        <v>32</v>
      </c>
      <c r="G86">
        <v>0</v>
      </c>
      <c r="H86">
        <v>0</v>
      </c>
      <c r="I86">
        <v>1</v>
      </c>
      <c r="J86">
        <v>1</v>
      </c>
      <c r="K86">
        <f t="shared" si="6"/>
        <v>32</v>
      </c>
      <c r="M86" s="5">
        <v>84</v>
      </c>
      <c r="N86" s="4" t="str">
        <f t="shared" si="7"/>
        <v/>
      </c>
      <c r="O86" s="4" t="str">
        <f t="shared" si="7"/>
        <v/>
      </c>
      <c r="P86" s="4" t="str">
        <f t="shared" si="7"/>
        <v/>
      </c>
      <c r="Q86" s="4" t="str">
        <f t="shared" si="8"/>
        <v>normNNet</v>
      </c>
      <c r="R86" s="4" t="str">
        <f t="shared" si="8"/>
        <v>normNNet</v>
      </c>
      <c r="S86" s="4" t="str">
        <f t="shared" si="8"/>
        <v>normNNet</v>
      </c>
    </row>
    <row r="87" spans="1:19">
      <c r="A87">
        <v>85</v>
      </c>
      <c r="B87" t="s">
        <v>29</v>
      </c>
      <c r="C87" t="s">
        <v>30</v>
      </c>
      <c r="D87">
        <v>2</v>
      </c>
      <c r="E87">
        <v>1</v>
      </c>
      <c r="F87">
        <v>9</v>
      </c>
      <c r="G87">
        <v>1</v>
      </c>
      <c r="H87">
        <v>1</v>
      </c>
      <c r="I87">
        <v>1</v>
      </c>
      <c r="J87">
        <v>3</v>
      </c>
      <c r="K87">
        <f t="shared" si="6"/>
        <v>9</v>
      </c>
      <c r="M87" s="5">
        <v>85</v>
      </c>
      <c r="N87" s="4" t="str">
        <f t="shared" si="7"/>
        <v>width3binNNet</v>
      </c>
      <c r="O87" s="4" t="str">
        <f t="shared" si="7"/>
        <v>width3binNNet</v>
      </c>
      <c r="P87" s="4" t="str">
        <f t="shared" si="7"/>
        <v>width3binNNet</v>
      </c>
      <c r="Q87" s="4" t="str">
        <f t="shared" si="8"/>
        <v/>
      </c>
      <c r="R87" s="4" t="str">
        <f t="shared" si="8"/>
        <v/>
      </c>
      <c r="S87" s="4" t="str">
        <f t="shared" si="8"/>
        <v/>
      </c>
    </row>
    <row r="88" spans="1:19">
      <c r="A88">
        <v>86</v>
      </c>
      <c r="B88" t="s">
        <v>16</v>
      </c>
      <c r="C88" t="s">
        <v>30</v>
      </c>
      <c r="D88">
        <v>4</v>
      </c>
      <c r="E88">
        <v>0</v>
      </c>
      <c r="F88">
        <v>43</v>
      </c>
      <c r="G88">
        <v>1</v>
      </c>
      <c r="H88">
        <v>1</v>
      </c>
      <c r="I88">
        <v>0</v>
      </c>
      <c r="J88">
        <v>2</v>
      </c>
      <c r="K88">
        <f t="shared" si="6"/>
        <v>43</v>
      </c>
      <c r="M88" s="5">
        <v>86</v>
      </c>
      <c r="N88" s="4" t="str">
        <f t="shared" si="7"/>
        <v/>
      </c>
      <c r="O88" s="4" t="str">
        <f t="shared" si="7"/>
        <v/>
      </c>
      <c r="P88" s="4" t="str">
        <f t="shared" si="7"/>
        <v/>
      </c>
      <c r="Q88" s="4" t="str">
        <f t="shared" si="8"/>
        <v>logNNet</v>
      </c>
      <c r="R88" s="4" t="str">
        <f t="shared" si="8"/>
        <v>logNNet</v>
      </c>
      <c r="S88" s="4" t="str">
        <f t="shared" si="8"/>
        <v>logNNet</v>
      </c>
    </row>
    <row r="89" spans="1:19">
      <c r="A89">
        <v>87</v>
      </c>
      <c r="B89" t="s">
        <v>21</v>
      </c>
      <c r="C89" t="s">
        <v>30</v>
      </c>
      <c r="D89">
        <v>4</v>
      </c>
      <c r="E89">
        <v>0</v>
      </c>
      <c r="F89">
        <v>37</v>
      </c>
      <c r="G89">
        <v>2</v>
      </c>
      <c r="H89">
        <v>2</v>
      </c>
      <c r="I89">
        <v>0</v>
      </c>
      <c r="J89">
        <v>1</v>
      </c>
      <c r="K89">
        <f t="shared" si="6"/>
        <v>37</v>
      </c>
      <c r="M89" s="5">
        <v>87</v>
      </c>
      <c r="N89" s="4" t="str">
        <f t="shared" si="7"/>
        <v/>
      </c>
      <c r="O89" s="4" t="str">
        <f t="shared" si="7"/>
        <v/>
      </c>
      <c r="P89" s="4" t="str">
        <f t="shared" si="7"/>
        <v/>
      </c>
      <c r="Q89" s="4" t="str">
        <f t="shared" si="8"/>
        <v>freq3binNNet</v>
      </c>
      <c r="R89" s="4" t="str">
        <f t="shared" si="8"/>
        <v>freq3binNNet</v>
      </c>
      <c r="S89" s="4" t="str">
        <f t="shared" si="8"/>
        <v>freq3binNNet</v>
      </c>
    </row>
    <row r="90" spans="1:19">
      <c r="A90">
        <v>88</v>
      </c>
      <c r="B90" t="s">
        <v>19</v>
      </c>
      <c r="C90" t="s">
        <v>30</v>
      </c>
      <c r="D90">
        <v>13</v>
      </c>
      <c r="E90">
        <v>0</v>
      </c>
      <c r="F90">
        <v>29</v>
      </c>
      <c r="G90">
        <v>6</v>
      </c>
      <c r="H90">
        <v>6</v>
      </c>
      <c r="I90">
        <v>0</v>
      </c>
      <c r="J90">
        <v>2</v>
      </c>
      <c r="K90">
        <f t="shared" si="6"/>
        <v>29</v>
      </c>
      <c r="M90" s="5">
        <v>88</v>
      </c>
      <c r="N90" s="4" t="str">
        <f t="shared" si="7"/>
        <v/>
      </c>
      <c r="O90" s="4" t="str">
        <f t="shared" si="7"/>
        <v/>
      </c>
      <c r="P90" s="4" t="str">
        <f t="shared" si="7"/>
        <v>freq5binNNet</v>
      </c>
      <c r="Q90" s="4" t="str">
        <f t="shared" si="8"/>
        <v>freq5binNNet</v>
      </c>
      <c r="R90" s="4" t="str">
        <f t="shared" si="8"/>
        <v>freq5binNNet</v>
      </c>
      <c r="S90" s="4" t="str">
        <f t="shared" si="8"/>
        <v/>
      </c>
    </row>
    <row r="91" spans="1:19">
      <c r="A91">
        <v>89</v>
      </c>
      <c r="B91" t="s">
        <v>21</v>
      </c>
      <c r="C91" t="s">
        <v>28</v>
      </c>
      <c r="D91">
        <v>7</v>
      </c>
      <c r="E91">
        <v>0</v>
      </c>
      <c r="F91">
        <v>20</v>
      </c>
      <c r="G91">
        <v>0</v>
      </c>
      <c r="H91">
        <v>0</v>
      </c>
      <c r="I91">
        <v>0</v>
      </c>
      <c r="J91">
        <v>7</v>
      </c>
      <c r="K91">
        <f t="shared" si="6"/>
        <v>20</v>
      </c>
      <c r="M91" s="5">
        <v>89</v>
      </c>
      <c r="N91" s="4" t="str">
        <f t="shared" si="7"/>
        <v/>
      </c>
      <c r="O91" s="4" t="str">
        <f t="shared" si="7"/>
        <v>freq3binLReg</v>
      </c>
      <c r="P91" s="4" t="str">
        <f t="shared" si="7"/>
        <v>freq3binLReg</v>
      </c>
      <c r="Q91" s="4" t="str">
        <f t="shared" si="8"/>
        <v>freq3binLReg</v>
      </c>
      <c r="R91" s="4" t="str">
        <f t="shared" si="8"/>
        <v/>
      </c>
      <c r="S91" s="4" t="str">
        <f t="shared" si="8"/>
        <v/>
      </c>
    </row>
    <row r="92" spans="1:19">
      <c r="A92">
        <v>90</v>
      </c>
      <c r="B92" t="s">
        <v>18</v>
      </c>
      <c r="C92" t="s">
        <v>28</v>
      </c>
      <c r="D92">
        <v>0</v>
      </c>
      <c r="E92">
        <v>0</v>
      </c>
      <c r="F92">
        <v>0</v>
      </c>
      <c r="G92">
        <v>15</v>
      </c>
      <c r="H92">
        <v>15</v>
      </c>
      <c r="I92">
        <v>0</v>
      </c>
      <c r="J92">
        <v>7</v>
      </c>
      <c r="K92">
        <f t="shared" ref="K92" si="9">MAX(D92:J92)</f>
        <v>15</v>
      </c>
      <c r="M92" s="5">
        <v>90</v>
      </c>
      <c r="N92" s="4" t="str">
        <f t="shared" si="7"/>
        <v/>
      </c>
      <c r="O92" s="4" t="str">
        <f t="shared" si="7"/>
        <v>PCALReg</v>
      </c>
      <c r="P92" s="4" t="str">
        <f t="shared" si="7"/>
        <v>PCALReg</v>
      </c>
      <c r="Q92" s="4" t="str">
        <f t="shared" si="8"/>
        <v>PCALReg</v>
      </c>
      <c r="R92" s="4" t="str">
        <f t="shared" si="8"/>
        <v/>
      </c>
      <c r="S92" s="4" t="str">
        <f t="shared" si="8"/>
        <v/>
      </c>
    </row>
  </sheetData>
  <mergeCells count="3">
    <mergeCell ref="D1:J1"/>
    <mergeCell ref="N1:P1"/>
    <mergeCell ref="Q1:S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92"/>
  <sheetViews>
    <sheetView tabSelected="1" topLeftCell="K1" workbookViewId="0">
      <selection activeCell="T19" sqref="T19"/>
    </sheetView>
  </sheetViews>
  <sheetFormatPr defaultRowHeight="15"/>
  <sheetData>
    <row r="1" spans="1:49">
      <c r="D1" s="8" t="s">
        <v>65</v>
      </c>
      <c r="E1" s="8"/>
      <c r="F1" s="8"/>
      <c r="G1" s="8"/>
      <c r="H1" s="8"/>
      <c r="I1" s="8"/>
      <c r="J1" s="8"/>
      <c r="K1" s="3"/>
      <c r="AG1" s="8" t="s">
        <v>66</v>
      </c>
      <c r="AH1" s="8"/>
      <c r="AI1" s="8"/>
      <c r="AJ1" s="8"/>
      <c r="AK1" s="8"/>
      <c r="AL1" s="8"/>
      <c r="AM1" s="8"/>
      <c r="AN1" s="3"/>
      <c r="AP1" s="8" t="s">
        <v>68</v>
      </c>
      <c r="AQ1" s="8"/>
      <c r="AR1" s="8"/>
      <c r="AS1" s="8"/>
      <c r="AT1" s="8"/>
      <c r="AU1" s="8"/>
      <c r="AV1" s="8"/>
      <c r="AW1" s="3"/>
    </row>
    <row r="2" spans="1:49">
      <c r="A2" t="s">
        <v>2</v>
      </c>
      <c r="B2" t="s">
        <v>22</v>
      </c>
      <c r="C2" t="s">
        <v>23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s="3" t="s">
        <v>60</v>
      </c>
      <c r="AD2" t="s">
        <v>2</v>
      </c>
      <c r="AE2" t="s">
        <v>22</v>
      </c>
      <c r="AF2" t="s">
        <v>23</v>
      </c>
      <c r="AG2" t="s">
        <v>52</v>
      </c>
      <c r="AH2" t="s">
        <v>53</v>
      </c>
      <c r="AI2" t="s">
        <v>54</v>
      </c>
      <c r="AJ2" t="s">
        <v>55</v>
      </c>
      <c r="AK2" t="s">
        <v>56</v>
      </c>
      <c r="AL2" t="s">
        <v>57</v>
      </c>
      <c r="AM2" t="s">
        <v>58</v>
      </c>
      <c r="AN2" s="3" t="s">
        <v>60</v>
      </c>
      <c r="AP2" t="s">
        <v>52</v>
      </c>
      <c r="AQ2" t="s">
        <v>53</v>
      </c>
      <c r="AR2" t="s">
        <v>54</v>
      </c>
      <c r="AS2" t="s">
        <v>55</v>
      </c>
      <c r="AT2" t="s">
        <v>56</v>
      </c>
      <c r="AU2" t="s">
        <v>57</v>
      </c>
      <c r="AV2" t="s">
        <v>58</v>
      </c>
      <c r="AW2" s="3" t="s">
        <v>60</v>
      </c>
    </row>
    <row r="3" spans="1:49">
      <c r="A3">
        <v>1</v>
      </c>
      <c r="B3" t="s">
        <v>17</v>
      </c>
      <c r="C3" t="s">
        <v>24</v>
      </c>
      <c r="D3">
        <v>10</v>
      </c>
      <c r="E3">
        <v>10</v>
      </c>
      <c r="F3">
        <v>6</v>
      </c>
      <c r="G3">
        <v>6</v>
      </c>
      <c r="H3">
        <v>6</v>
      </c>
      <c r="I3">
        <v>10</v>
      </c>
      <c r="J3">
        <v>10</v>
      </c>
      <c r="K3">
        <f t="shared" ref="K3:K34" si="0">SUM(D3:J3)</f>
        <v>58</v>
      </c>
      <c r="AD3">
        <v>1</v>
      </c>
      <c r="AE3" t="s">
        <v>17</v>
      </c>
      <c r="AF3" t="s">
        <v>24</v>
      </c>
      <c r="AG3">
        <v>12</v>
      </c>
      <c r="AH3">
        <v>12</v>
      </c>
      <c r="AI3">
        <v>56</v>
      </c>
      <c r="AJ3">
        <v>11</v>
      </c>
      <c r="AK3">
        <v>10</v>
      </c>
      <c r="AL3">
        <v>10</v>
      </c>
      <c r="AM3">
        <v>10</v>
      </c>
      <c r="AN3">
        <f t="shared" ref="AN3:AN66" si="1">SUM(AG3:AM3)</f>
        <v>121</v>
      </c>
      <c r="AP3">
        <v>10</v>
      </c>
      <c r="AQ3">
        <v>10</v>
      </c>
      <c r="AR3">
        <v>6</v>
      </c>
      <c r="AS3">
        <v>6</v>
      </c>
      <c r="AT3">
        <v>6</v>
      </c>
      <c r="AU3">
        <v>10</v>
      </c>
      <c r="AV3">
        <v>10</v>
      </c>
      <c r="AW3">
        <f t="shared" ref="AW3:AW66" si="2">SUM(AP3:AV3)</f>
        <v>58</v>
      </c>
    </row>
    <row r="4" spans="1:49">
      <c r="A4">
        <v>2</v>
      </c>
      <c r="B4" t="s">
        <v>17</v>
      </c>
      <c r="C4" t="s">
        <v>25</v>
      </c>
      <c r="D4">
        <v>11</v>
      </c>
      <c r="E4">
        <v>5</v>
      </c>
      <c r="F4">
        <v>6</v>
      </c>
      <c r="G4">
        <v>6</v>
      </c>
      <c r="H4">
        <v>6</v>
      </c>
      <c r="I4">
        <v>5</v>
      </c>
      <c r="J4">
        <v>5</v>
      </c>
      <c r="K4">
        <f t="shared" si="0"/>
        <v>44</v>
      </c>
      <c r="AD4">
        <v>2</v>
      </c>
      <c r="AE4" t="s">
        <v>17</v>
      </c>
      <c r="AF4" t="s">
        <v>25</v>
      </c>
      <c r="AG4">
        <v>9</v>
      </c>
      <c r="AH4">
        <v>11</v>
      </c>
      <c r="AI4">
        <v>10</v>
      </c>
      <c r="AJ4">
        <v>10</v>
      </c>
      <c r="AK4">
        <v>14</v>
      </c>
      <c r="AL4">
        <v>11</v>
      </c>
      <c r="AM4">
        <v>11</v>
      </c>
      <c r="AN4">
        <f t="shared" si="1"/>
        <v>76</v>
      </c>
      <c r="AP4">
        <v>11</v>
      </c>
      <c r="AQ4">
        <v>5</v>
      </c>
      <c r="AR4">
        <v>6</v>
      </c>
      <c r="AS4">
        <v>6</v>
      </c>
      <c r="AT4">
        <v>6</v>
      </c>
      <c r="AU4">
        <v>5</v>
      </c>
      <c r="AV4">
        <v>5</v>
      </c>
      <c r="AW4">
        <f t="shared" si="2"/>
        <v>44</v>
      </c>
    </row>
    <row r="5" spans="1:49">
      <c r="A5">
        <v>3</v>
      </c>
      <c r="B5" t="s">
        <v>15</v>
      </c>
      <c r="C5" t="s">
        <v>24</v>
      </c>
      <c r="D5">
        <v>9</v>
      </c>
      <c r="E5">
        <v>5</v>
      </c>
      <c r="F5">
        <v>0</v>
      </c>
      <c r="G5">
        <v>9</v>
      </c>
      <c r="H5">
        <v>9</v>
      </c>
      <c r="I5">
        <v>5</v>
      </c>
      <c r="J5">
        <v>5</v>
      </c>
      <c r="K5">
        <f t="shared" si="0"/>
        <v>42</v>
      </c>
      <c r="AD5">
        <v>3</v>
      </c>
      <c r="AE5" t="s">
        <v>15</v>
      </c>
      <c r="AF5" t="s">
        <v>24</v>
      </c>
      <c r="AG5">
        <v>22</v>
      </c>
      <c r="AH5">
        <v>20</v>
      </c>
      <c r="AI5">
        <v>6</v>
      </c>
      <c r="AJ5">
        <v>10</v>
      </c>
      <c r="AK5">
        <v>13</v>
      </c>
      <c r="AL5">
        <v>9</v>
      </c>
      <c r="AM5">
        <v>16</v>
      </c>
      <c r="AN5">
        <f t="shared" si="1"/>
        <v>96</v>
      </c>
      <c r="AP5">
        <v>9</v>
      </c>
      <c r="AQ5">
        <v>5</v>
      </c>
      <c r="AR5">
        <v>0</v>
      </c>
      <c r="AS5">
        <v>9</v>
      </c>
      <c r="AT5">
        <v>9</v>
      </c>
      <c r="AU5">
        <v>5</v>
      </c>
      <c r="AV5">
        <v>5</v>
      </c>
      <c r="AW5">
        <f t="shared" si="2"/>
        <v>42</v>
      </c>
    </row>
    <row r="6" spans="1:49">
      <c r="A6">
        <v>4</v>
      </c>
      <c r="B6" t="s">
        <v>15</v>
      </c>
      <c r="C6" t="s">
        <v>25</v>
      </c>
      <c r="D6">
        <v>19</v>
      </c>
      <c r="E6">
        <v>9</v>
      </c>
      <c r="F6">
        <v>0</v>
      </c>
      <c r="G6">
        <v>7</v>
      </c>
      <c r="H6">
        <v>8</v>
      </c>
      <c r="I6">
        <v>8</v>
      </c>
      <c r="J6">
        <v>9</v>
      </c>
      <c r="K6">
        <f t="shared" si="0"/>
        <v>60</v>
      </c>
      <c r="AD6">
        <v>4</v>
      </c>
      <c r="AE6" t="s">
        <v>15</v>
      </c>
      <c r="AF6" t="s">
        <v>25</v>
      </c>
      <c r="AG6">
        <v>20</v>
      </c>
      <c r="AH6">
        <v>19</v>
      </c>
      <c r="AI6">
        <v>8</v>
      </c>
      <c r="AJ6">
        <v>4</v>
      </c>
      <c r="AK6">
        <v>20</v>
      </c>
      <c r="AL6">
        <v>19</v>
      </c>
      <c r="AM6">
        <v>21</v>
      </c>
      <c r="AN6">
        <f t="shared" si="1"/>
        <v>111</v>
      </c>
      <c r="AP6">
        <v>19</v>
      </c>
      <c r="AQ6">
        <v>9</v>
      </c>
      <c r="AR6">
        <v>0</v>
      </c>
      <c r="AS6">
        <v>7</v>
      </c>
      <c r="AT6">
        <v>8</v>
      </c>
      <c r="AU6">
        <v>8</v>
      </c>
      <c r="AV6">
        <v>9</v>
      </c>
      <c r="AW6">
        <f t="shared" si="2"/>
        <v>60</v>
      </c>
    </row>
    <row r="7" spans="1:49">
      <c r="A7">
        <v>5</v>
      </c>
      <c r="B7" t="s">
        <v>16</v>
      </c>
      <c r="C7" t="s">
        <v>24</v>
      </c>
      <c r="D7">
        <v>7</v>
      </c>
      <c r="E7">
        <v>7</v>
      </c>
      <c r="F7">
        <v>4</v>
      </c>
      <c r="G7">
        <v>2</v>
      </c>
      <c r="H7">
        <v>2</v>
      </c>
      <c r="I7">
        <v>8</v>
      </c>
      <c r="J7">
        <v>7</v>
      </c>
      <c r="K7">
        <f t="shared" si="0"/>
        <v>37</v>
      </c>
      <c r="AD7">
        <v>5</v>
      </c>
      <c r="AE7" t="s">
        <v>16</v>
      </c>
      <c r="AF7" t="s">
        <v>24</v>
      </c>
      <c r="AG7">
        <v>20</v>
      </c>
      <c r="AH7">
        <v>29</v>
      </c>
      <c r="AI7">
        <v>5</v>
      </c>
      <c r="AJ7">
        <v>8</v>
      </c>
      <c r="AK7">
        <v>19</v>
      </c>
      <c r="AL7">
        <v>18</v>
      </c>
      <c r="AM7">
        <v>52</v>
      </c>
      <c r="AN7">
        <f t="shared" si="1"/>
        <v>151</v>
      </c>
      <c r="AP7">
        <v>7</v>
      </c>
      <c r="AQ7">
        <v>7</v>
      </c>
      <c r="AR7">
        <v>4</v>
      </c>
      <c r="AS7">
        <v>2</v>
      </c>
      <c r="AT7">
        <v>2</v>
      </c>
      <c r="AU7">
        <v>8</v>
      </c>
      <c r="AV7">
        <v>7</v>
      </c>
      <c r="AW7">
        <f t="shared" si="2"/>
        <v>37</v>
      </c>
    </row>
    <row r="8" spans="1:49">
      <c r="A8">
        <v>6</v>
      </c>
      <c r="B8" t="s">
        <v>16</v>
      </c>
      <c r="C8" t="s">
        <v>25</v>
      </c>
      <c r="D8">
        <v>4</v>
      </c>
      <c r="E8">
        <v>5</v>
      </c>
      <c r="F8">
        <v>4</v>
      </c>
      <c r="G8">
        <v>2</v>
      </c>
      <c r="H8">
        <v>2</v>
      </c>
      <c r="I8">
        <v>5</v>
      </c>
      <c r="J8">
        <v>5</v>
      </c>
      <c r="K8">
        <f t="shared" si="0"/>
        <v>27</v>
      </c>
      <c r="AD8">
        <v>6</v>
      </c>
      <c r="AE8" t="s">
        <v>16</v>
      </c>
      <c r="AF8" t="s">
        <v>25</v>
      </c>
      <c r="AG8">
        <v>19</v>
      </c>
      <c r="AH8">
        <v>36</v>
      </c>
      <c r="AI8">
        <v>5</v>
      </c>
      <c r="AJ8">
        <v>51</v>
      </c>
      <c r="AK8">
        <v>51</v>
      </c>
      <c r="AL8">
        <v>19</v>
      </c>
      <c r="AM8">
        <v>11</v>
      </c>
      <c r="AN8">
        <f t="shared" si="1"/>
        <v>192</v>
      </c>
      <c r="AP8">
        <v>4</v>
      </c>
      <c r="AQ8">
        <v>5</v>
      </c>
      <c r="AR8">
        <v>4</v>
      </c>
      <c r="AS8">
        <v>2</v>
      </c>
      <c r="AT8">
        <v>2</v>
      </c>
      <c r="AU8">
        <v>5</v>
      </c>
      <c r="AV8">
        <v>5</v>
      </c>
      <c r="AW8">
        <f t="shared" si="2"/>
        <v>27</v>
      </c>
    </row>
    <row r="9" spans="1:49">
      <c r="A9">
        <v>7</v>
      </c>
      <c r="B9" t="s">
        <v>13</v>
      </c>
      <c r="C9" t="s">
        <v>24</v>
      </c>
      <c r="D9">
        <v>4</v>
      </c>
      <c r="E9">
        <v>5</v>
      </c>
      <c r="F9">
        <v>12</v>
      </c>
      <c r="G9">
        <v>2</v>
      </c>
      <c r="H9">
        <v>4</v>
      </c>
      <c r="I9">
        <v>5</v>
      </c>
      <c r="J9">
        <v>5</v>
      </c>
      <c r="K9">
        <f t="shared" si="0"/>
        <v>37</v>
      </c>
      <c r="AD9">
        <v>7</v>
      </c>
      <c r="AE9" t="s">
        <v>13</v>
      </c>
      <c r="AF9" t="s">
        <v>24</v>
      </c>
      <c r="AG9">
        <v>21</v>
      </c>
      <c r="AH9">
        <v>32</v>
      </c>
      <c r="AI9">
        <v>18</v>
      </c>
      <c r="AJ9">
        <v>13</v>
      </c>
      <c r="AK9">
        <v>12</v>
      </c>
      <c r="AL9">
        <v>9</v>
      </c>
      <c r="AM9">
        <v>21</v>
      </c>
      <c r="AN9">
        <f t="shared" si="1"/>
        <v>126</v>
      </c>
      <c r="AP9">
        <v>4</v>
      </c>
      <c r="AQ9">
        <v>5</v>
      </c>
      <c r="AR9">
        <v>12</v>
      </c>
      <c r="AS9">
        <v>2</v>
      </c>
      <c r="AT9">
        <v>4</v>
      </c>
      <c r="AU9">
        <v>5</v>
      </c>
      <c r="AV9">
        <v>5</v>
      </c>
      <c r="AW9">
        <f t="shared" si="2"/>
        <v>37</v>
      </c>
    </row>
    <row r="10" spans="1:49">
      <c r="A10">
        <v>8</v>
      </c>
      <c r="B10" t="s">
        <v>13</v>
      </c>
      <c r="C10" t="s">
        <v>25</v>
      </c>
      <c r="D10">
        <v>7</v>
      </c>
      <c r="E10">
        <v>5</v>
      </c>
      <c r="F10">
        <v>12</v>
      </c>
      <c r="G10">
        <v>3</v>
      </c>
      <c r="H10">
        <v>2</v>
      </c>
      <c r="I10">
        <v>5</v>
      </c>
      <c r="J10">
        <v>5</v>
      </c>
      <c r="K10">
        <f t="shared" si="0"/>
        <v>39</v>
      </c>
      <c r="AD10">
        <v>8</v>
      </c>
      <c r="AE10" t="s">
        <v>13</v>
      </c>
      <c r="AF10" t="s">
        <v>25</v>
      </c>
      <c r="AG10">
        <v>21</v>
      </c>
      <c r="AH10">
        <v>31</v>
      </c>
      <c r="AI10">
        <v>11</v>
      </c>
      <c r="AJ10">
        <v>8</v>
      </c>
      <c r="AK10">
        <v>12</v>
      </c>
      <c r="AL10">
        <v>9</v>
      </c>
      <c r="AM10">
        <v>21</v>
      </c>
      <c r="AN10">
        <f t="shared" si="1"/>
        <v>113</v>
      </c>
      <c r="AP10">
        <v>7</v>
      </c>
      <c r="AQ10">
        <v>5</v>
      </c>
      <c r="AR10">
        <v>12</v>
      </c>
      <c r="AS10">
        <v>3</v>
      </c>
      <c r="AT10">
        <v>2</v>
      </c>
      <c r="AU10">
        <v>5</v>
      </c>
      <c r="AV10">
        <v>5</v>
      </c>
      <c r="AW10">
        <f t="shared" si="2"/>
        <v>39</v>
      </c>
    </row>
    <row r="11" spans="1:49">
      <c r="A11">
        <v>9</v>
      </c>
      <c r="B11" t="s">
        <v>14</v>
      </c>
      <c r="C11" t="s">
        <v>24</v>
      </c>
      <c r="D11">
        <v>7</v>
      </c>
      <c r="E11">
        <v>5</v>
      </c>
      <c r="F11">
        <v>2</v>
      </c>
      <c r="G11">
        <v>8</v>
      </c>
      <c r="H11">
        <v>8</v>
      </c>
      <c r="I11">
        <v>5</v>
      </c>
      <c r="J11">
        <v>5</v>
      </c>
      <c r="K11">
        <f t="shared" si="0"/>
        <v>40</v>
      </c>
      <c r="AD11">
        <v>9</v>
      </c>
      <c r="AE11" t="s">
        <v>14</v>
      </c>
      <c r="AF11" t="s">
        <v>24</v>
      </c>
      <c r="AG11">
        <v>20</v>
      </c>
      <c r="AH11">
        <v>33</v>
      </c>
      <c r="AI11">
        <v>11</v>
      </c>
      <c r="AJ11">
        <v>10</v>
      </c>
      <c r="AK11">
        <v>16</v>
      </c>
      <c r="AL11">
        <v>25</v>
      </c>
      <c r="AM11">
        <v>20</v>
      </c>
      <c r="AN11">
        <f t="shared" si="1"/>
        <v>135</v>
      </c>
      <c r="AP11">
        <v>7</v>
      </c>
      <c r="AQ11">
        <v>5</v>
      </c>
      <c r="AR11">
        <v>2</v>
      </c>
      <c r="AS11">
        <v>8</v>
      </c>
      <c r="AT11">
        <v>8</v>
      </c>
      <c r="AU11">
        <v>5</v>
      </c>
      <c r="AV11">
        <v>5</v>
      </c>
      <c r="AW11">
        <f t="shared" si="2"/>
        <v>40</v>
      </c>
    </row>
    <row r="12" spans="1:49">
      <c r="A12">
        <v>10</v>
      </c>
      <c r="B12" t="s">
        <v>14</v>
      </c>
      <c r="C12" t="s">
        <v>25</v>
      </c>
      <c r="D12">
        <v>5</v>
      </c>
      <c r="E12">
        <v>5</v>
      </c>
      <c r="F12">
        <v>2</v>
      </c>
      <c r="G12">
        <v>8</v>
      </c>
      <c r="H12">
        <v>8</v>
      </c>
      <c r="I12">
        <v>5</v>
      </c>
      <c r="J12">
        <v>5</v>
      </c>
      <c r="K12">
        <f t="shared" si="0"/>
        <v>38</v>
      </c>
      <c r="AD12">
        <v>10</v>
      </c>
      <c r="AE12" t="s">
        <v>14</v>
      </c>
      <c r="AF12" t="s">
        <v>25</v>
      </c>
      <c r="AG12">
        <v>13</v>
      </c>
      <c r="AH12">
        <v>32</v>
      </c>
      <c r="AI12">
        <v>5</v>
      </c>
      <c r="AJ12">
        <v>10</v>
      </c>
      <c r="AK12">
        <v>15</v>
      </c>
      <c r="AL12">
        <v>32</v>
      </c>
      <c r="AM12">
        <v>18</v>
      </c>
      <c r="AN12">
        <f t="shared" si="1"/>
        <v>125</v>
      </c>
      <c r="AP12">
        <v>5</v>
      </c>
      <c r="AQ12">
        <v>5</v>
      </c>
      <c r="AR12">
        <v>2</v>
      </c>
      <c r="AS12">
        <v>8</v>
      </c>
      <c r="AT12">
        <v>8</v>
      </c>
      <c r="AU12">
        <v>5</v>
      </c>
      <c r="AV12">
        <v>5</v>
      </c>
      <c r="AW12">
        <f t="shared" si="2"/>
        <v>38</v>
      </c>
    </row>
    <row r="13" spans="1:49">
      <c r="A13">
        <v>11</v>
      </c>
      <c r="B13" t="s">
        <v>13</v>
      </c>
      <c r="C13" t="s">
        <v>27</v>
      </c>
      <c r="D13">
        <v>5</v>
      </c>
      <c r="E13">
        <v>5</v>
      </c>
      <c r="F13">
        <v>14</v>
      </c>
      <c r="G13">
        <v>2</v>
      </c>
      <c r="H13">
        <v>2</v>
      </c>
      <c r="I13">
        <v>5</v>
      </c>
      <c r="J13">
        <v>5</v>
      </c>
      <c r="K13">
        <f t="shared" si="0"/>
        <v>38</v>
      </c>
      <c r="AD13">
        <v>11</v>
      </c>
      <c r="AE13" t="s">
        <v>13</v>
      </c>
      <c r="AF13" t="s">
        <v>27</v>
      </c>
      <c r="AG13">
        <v>46</v>
      </c>
      <c r="AH13">
        <v>46</v>
      </c>
      <c r="AI13">
        <v>10</v>
      </c>
      <c r="AJ13">
        <v>17</v>
      </c>
      <c r="AK13">
        <v>8</v>
      </c>
      <c r="AL13">
        <v>28</v>
      </c>
      <c r="AM13">
        <v>18</v>
      </c>
      <c r="AN13">
        <f t="shared" si="1"/>
        <v>173</v>
      </c>
      <c r="AP13">
        <v>5</v>
      </c>
      <c r="AQ13">
        <v>5</v>
      </c>
      <c r="AR13">
        <v>14</v>
      </c>
      <c r="AS13">
        <v>2</v>
      </c>
      <c r="AT13">
        <v>2</v>
      </c>
      <c r="AU13">
        <v>5</v>
      </c>
      <c r="AV13">
        <v>5</v>
      </c>
      <c r="AW13">
        <f t="shared" si="2"/>
        <v>38</v>
      </c>
    </row>
    <row r="14" spans="1:49">
      <c r="A14">
        <v>12</v>
      </c>
      <c r="B14" t="s">
        <v>16</v>
      </c>
      <c r="C14" t="s">
        <v>27</v>
      </c>
      <c r="D14">
        <v>7</v>
      </c>
      <c r="E14">
        <v>3</v>
      </c>
      <c r="F14">
        <v>5</v>
      </c>
      <c r="G14">
        <v>2</v>
      </c>
      <c r="H14">
        <v>3</v>
      </c>
      <c r="I14">
        <v>3</v>
      </c>
      <c r="J14">
        <v>3</v>
      </c>
      <c r="K14">
        <f t="shared" si="0"/>
        <v>26</v>
      </c>
      <c r="AD14">
        <v>12</v>
      </c>
      <c r="AE14" t="s">
        <v>16</v>
      </c>
      <c r="AF14" t="s">
        <v>27</v>
      </c>
      <c r="AG14">
        <v>22</v>
      </c>
      <c r="AH14">
        <v>40</v>
      </c>
      <c r="AI14">
        <v>10</v>
      </c>
      <c r="AJ14">
        <v>11</v>
      </c>
      <c r="AK14">
        <v>17</v>
      </c>
      <c r="AL14">
        <v>24</v>
      </c>
      <c r="AM14">
        <v>8</v>
      </c>
      <c r="AN14">
        <f t="shared" si="1"/>
        <v>132</v>
      </c>
      <c r="AP14">
        <v>7</v>
      </c>
      <c r="AQ14">
        <v>3</v>
      </c>
      <c r="AR14">
        <v>5</v>
      </c>
      <c r="AS14">
        <v>2</v>
      </c>
      <c r="AT14">
        <v>3</v>
      </c>
      <c r="AU14">
        <v>3</v>
      </c>
      <c r="AV14">
        <v>3</v>
      </c>
      <c r="AW14">
        <f t="shared" si="2"/>
        <v>26</v>
      </c>
    </row>
    <row r="15" spans="1:49">
      <c r="A15">
        <v>13</v>
      </c>
      <c r="B15" t="s">
        <v>13</v>
      </c>
      <c r="C15" t="s">
        <v>26</v>
      </c>
      <c r="D15">
        <v>12</v>
      </c>
      <c r="E15">
        <v>4</v>
      </c>
      <c r="F15">
        <v>17</v>
      </c>
      <c r="G15">
        <v>0</v>
      </c>
      <c r="H15">
        <v>3</v>
      </c>
      <c r="I15">
        <v>4</v>
      </c>
      <c r="J15">
        <v>4</v>
      </c>
      <c r="K15">
        <f t="shared" si="0"/>
        <v>44</v>
      </c>
      <c r="AD15">
        <v>13</v>
      </c>
      <c r="AE15" t="s">
        <v>13</v>
      </c>
      <c r="AF15" t="s">
        <v>26</v>
      </c>
      <c r="AG15">
        <v>23</v>
      </c>
      <c r="AH15">
        <v>39</v>
      </c>
      <c r="AI15">
        <v>17</v>
      </c>
      <c r="AJ15">
        <v>9</v>
      </c>
      <c r="AK15">
        <v>24</v>
      </c>
      <c r="AL15">
        <v>21</v>
      </c>
      <c r="AM15">
        <v>7</v>
      </c>
      <c r="AN15">
        <f t="shared" si="1"/>
        <v>140</v>
      </c>
      <c r="AP15">
        <v>12</v>
      </c>
      <c r="AQ15">
        <v>4</v>
      </c>
      <c r="AR15">
        <v>17</v>
      </c>
      <c r="AS15">
        <v>0</v>
      </c>
      <c r="AT15">
        <v>3</v>
      </c>
      <c r="AU15">
        <v>4</v>
      </c>
      <c r="AV15">
        <v>4</v>
      </c>
      <c r="AW15">
        <f t="shared" si="2"/>
        <v>44</v>
      </c>
    </row>
    <row r="16" spans="1:49">
      <c r="A16">
        <v>14</v>
      </c>
      <c r="B16" t="s">
        <v>14</v>
      </c>
      <c r="C16" t="s">
        <v>26</v>
      </c>
      <c r="D16">
        <v>9</v>
      </c>
      <c r="E16">
        <v>12</v>
      </c>
      <c r="F16">
        <v>17</v>
      </c>
      <c r="G16">
        <v>16</v>
      </c>
      <c r="H16">
        <v>16</v>
      </c>
      <c r="I16">
        <v>12</v>
      </c>
      <c r="J16">
        <v>4</v>
      </c>
      <c r="K16">
        <f t="shared" si="0"/>
        <v>86</v>
      </c>
      <c r="AD16">
        <v>14</v>
      </c>
      <c r="AE16" t="s">
        <v>14</v>
      </c>
      <c r="AF16" t="s">
        <v>26</v>
      </c>
      <c r="AG16">
        <v>23</v>
      </c>
      <c r="AH16">
        <v>38</v>
      </c>
      <c r="AI16">
        <v>43</v>
      </c>
      <c r="AJ16">
        <v>13</v>
      </c>
      <c r="AK16">
        <v>15</v>
      </c>
      <c r="AL16">
        <v>43</v>
      </c>
      <c r="AM16">
        <v>13</v>
      </c>
      <c r="AN16">
        <f t="shared" si="1"/>
        <v>188</v>
      </c>
      <c r="AP16">
        <v>9</v>
      </c>
      <c r="AQ16">
        <v>12</v>
      </c>
      <c r="AR16">
        <v>17</v>
      </c>
      <c r="AS16">
        <v>16</v>
      </c>
      <c r="AT16">
        <v>16</v>
      </c>
      <c r="AU16">
        <v>12</v>
      </c>
      <c r="AV16">
        <v>4</v>
      </c>
      <c r="AW16">
        <f t="shared" si="2"/>
        <v>86</v>
      </c>
    </row>
    <row r="17" spans="1:49">
      <c r="A17">
        <v>15</v>
      </c>
      <c r="B17" t="s">
        <v>18</v>
      </c>
      <c r="C17" t="s">
        <v>12</v>
      </c>
      <c r="D17">
        <v>27</v>
      </c>
      <c r="E17">
        <v>19</v>
      </c>
      <c r="F17">
        <v>42</v>
      </c>
      <c r="G17">
        <v>16</v>
      </c>
      <c r="H17">
        <v>16</v>
      </c>
      <c r="I17">
        <v>12</v>
      </c>
      <c r="J17">
        <v>11</v>
      </c>
      <c r="K17">
        <f t="shared" si="0"/>
        <v>143</v>
      </c>
      <c r="AD17">
        <v>15</v>
      </c>
      <c r="AE17" t="s">
        <v>18</v>
      </c>
      <c r="AF17" t="s">
        <v>12</v>
      </c>
      <c r="AG17">
        <v>19</v>
      </c>
      <c r="AH17">
        <v>12</v>
      </c>
      <c r="AI17">
        <v>10</v>
      </c>
      <c r="AJ17">
        <v>13</v>
      </c>
      <c r="AK17">
        <v>22</v>
      </c>
      <c r="AL17">
        <v>21</v>
      </c>
      <c r="AM17">
        <v>22</v>
      </c>
      <c r="AN17">
        <f t="shared" si="1"/>
        <v>119</v>
      </c>
      <c r="AP17">
        <v>27</v>
      </c>
      <c r="AQ17">
        <v>19</v>
      </c>
      <c r="AR17">
        <v>42</v>
      </c>
      <c r="AS17">
        <v>16</v>
      </c>
      <c r="AT17">
        <v>16</v>
      </c>
      <c r="AU17">
        <v>12</v>
      </c>
      <c r="AV17">
        <v>11</v>
      </c>
      <c r="AW17">
        <f t="shared" si="2"/>
        <v>143</v>
      </c>
    </row>
    <row r="18" spans="1:49">
      <c r="A18">
        <v>16</v>
      </c>
      <c r="B18" t="s">
        <v>13</v>
      </c>
      <c r="C18" t="s">
        <v>11</v>
      </c>
      <c r="D18">
        <v>13</v>
      </c>
      <c r="E18">
        <v>20</v>
      </c>
      <c r="F18">
        <v>6</v>
      </c>
      <c r="G18">
        <v>16</v>
      </c>
      <c r="H18">
        <v>9</v>
      </c>
      <c r="I18">
        <v>18</v>
      </c>
      <c r="J18">
        <v>14</v>
      </c>
      <c r="K18">
        <f t="shared" si="0"/>
        <v>96</v>
      </c>
      <c r="AD18">
        <v>16</v>
      </c>
      <c r="AE18" t="s">
        <v>13</v>
      </c>
      <c r="AF18" t="s">
        <v>11</v>
      </c>
      <c r="AG18">
        <v>20</v>
      </c>
      <c r="AH18">
        <v>8</v>
      </c>
      <c r="AI18">
        <v>14</v>
      </c>
      <c r="AJ18">
        <v>23</v>
      </c>
      <c r="AK18">
        <v>41</v>
      </c>
      <c r="AL18">
        <v>23</v>
      </c>
      <c r="AM18">
        <v>15</v>
      </c>
      <c r="AN18">
        <f t="shared" si="1"/>
        <v>144</v>
      </c>
      <c r="AP18">
        <v>13</v>
      </c>
      <c r="AQ18">
        <v>20</v>
      </c>
      <c r="AR18">
        <v>6</v>
      </c>
      <c r="AS18">
        <v>16</v>
      </c>
      <c r="AT18">
        <v>9</v>
      </c>
      <c r="AU18">
        <v>18</v>
      </c>
      <c r="AV18">
        <v>14</v>
      </c>
      <c r="AW18">
        <f t="shared" si="2"/>
        <v>96</v>
      </c>
    </row>
    <row r="19" spans="1:49">
      <c r="A19">
        <v>17</v>
      </c>
      <c r="B19" t="s">
        <v>15</v>
      </c>
      <c r="C19" t="s">
        <v>12</v>
      </c>
      <c r="D19">
        <v>25</v>
      </c>
      <c r="E19">
        <v>9</v>
      </c>
      <c r="F19">
        <v>15</v>
      </c>
      <c r="G19">
        <v>16</v>
      </c>
      <c r="H19">
        <v>5</v>
      </c>
      <c r="I19">
        <v>19</v>
      </c>
      <c r="J19">
        <v>14</v>
      </c>
      <c r="K19">
        <f t="shared" si="0"/>
        <v>103</v>
      </c>
      <c r="AD19">
        <v>17</v>
      </c>
      <c r="AE19" t="s">
        <v>15</v>
      </c>
      <c r="AF19" t="s">
        <v>12</v>
      </c>
      <c r="AG19">
        <v>35</v>
      </c>
      <c r="AH19">
        <v>11</v>
      </c>
      <c r="AI19">
        <v>15</v>
      </c>
      <c r="AJ19">
        <v>12</v>
      </c>
      <c r="AK19">
        <v>23</v>
      </c>
      <c r="AL19">
        <v>25</v>
      </c>
      <c r="AM19">
        <v>39</v>
      </c>
      <c r="AN19">
        <f t="shared" si="1"/>
        <v>160</v>
      </c>
      <c r="AP19">
        <v>25</v>
      </c>
      <c r="AQ19">
        <v>9</v>
      </c>
      <c r="AR19">
        <v>15</v>
      </c>
      <c r="AS19">
        <v>16</v>
      </c>
      <c r="AT19">
        <v>5</v>
      </c>
      <c r="AU19">
        <v>19</v>
      </c>
      <c r="AV19">
        <v>14</v>
      </c>
      <c r="AW19">
        <f t="shared" si="2"/>
        <v>103</v>
      </c>
    </row>
    <row r="20" spans="1:49">
      <c r="A20">
        <v>18</v>
      </c>
      <c r="B20" t="s">
        <v>14</v>
      </c>
      <c r="C20" t="s">
        <v>27</v>
      </c>
      <c r="D20">
        <v>18</v>
      </c>
      <c r="E20">
        <v>16</v>
      </c>
      <c r="F20">
        <v>15</v>
      </c>
      <c r="G20">
        <v>4</v>
      </c>
      <c r="H20">
        <v>7</v>
      </c>
      <c r="I20">
        <v>16</v>
      </c>
      <c r="J20">
        <v>8</v>
      </c>
      <c r="K20">
        <f t="shared" si="0"/>
        <v>84</v>
      </c>
      <c r="AD20">
        <v>18</v>
      </c>
      <c r="AE20" t="s">
        <v>14</v>
      </c>
      <c r="AF20" t="s">
        <v>27</v>
      </c>
      <c r="AG20">
        <v>21</v>
      </c>
      <c r="AH20">
        <v>11</v>
      </c>
      <c r="AI20">
        <v>15</v>
      </c>
      <c r="AJ20">
        <v>12</v>
      </c>
      <c r="AK20">
        <v>23</v>
      </c>
      <c r="AL20">
        <v>21</v>
      </c>
      <c r="AM20">
        <v>15</v>
      </c>
      <c r="AN20">
        <f t="shared" si="1"/>
        <v>118</v>
      </c>
      <c r="AP20">
        <v>18</v>
      </c>
      <c r="AQ20">
        <v>16</v>
      </c>
      <c r="AR20">
        <v>15</v>
      </c>
      <c r="AS20">
        <v>4</v>
      </c>
      <c r="AT20">
        <v>7</v>
      </c>
      <c r="AU20">
        <v>16</v>
      </c>
      <c r="AV20">
        <v>8</v>
      </c>
      <c r="AW20">
        <f t="shared" si="2"/>
        <v>84</v>
      </c>
    </row>
    <row r="21" spans="1:49">
      <c r="A21">
        <v>19</v>
      </c>
      <c r="B21" t="s">
        <v>18</v>
      </c>
      <c r="C21" t="s">
        <v>11</v>
      </c>
      <c r="D21">
        <v>33</v>
      </c>
      <c r="E21">
        <v>17</v>
      </c>
      <c r="F21">
        <v>12</v>
      </c>
      <c r="G21">
        <v>5</v>
      </c>
      <c r="H21">
        <v>38</v>
      </c>
      <c r="I21">
        <v>17</v>
      </c>
      <c r="J21">
        <v>11</v>
      </c>
      <c r="K21">
        <f t="shared" si="0"/>
        <v>133</v>
      </c>
      <c r="AD21">
        <v>19</v>
      </c>
      <c r="AE21" t="s">
        <v>18</v>
      </c>
      <c r="AF21" t="s">
        <v>11</v>
      </c>
      <c r="AG21">
        <v>23</v>
      </c>
      <c r="AH21">
        <v>18</v>
      </c>
      <c r="AI21">
        <v>19</v>
      </c>
      <c r="AJ21">
        <v>15</v>
      </c>
      <c r="AK21">
        <v>37</v>
      </c>
      <c r="AL21">
        <v>18</v>
      </c>
      <c r="AM21">
        <v>18</v>
      </c>
      <c r="AN21">
        <f t="shared" si="1"/>
        <v>148</v>
      </c>
      <c r="AP21">
        <v>33</v>
      </c>
      <c r="AQ21">
        <v>17</v>
      </c>
      <c r="AR21">
        <v>12</v>
      </c>
      <c r="AS21">
        <v>5</v>
      </c>
      <c r="AT21">
        <v>38</v>
      </c>
      <c r="AU21">
        <v>17</v>
      </c>
      <c r="AV21">
        <v>11</v>
      </c>
      <c r="AW21">
        <f t="shared" si="2"/>
        <v>133</v>
      </c>
    </row>
    <row r="22" spans="1:49">
      <c r="A22">
        <v>20</v>
      </c>
      <c r="B22" t="s">
        <v>15</v>
      </c>
      <c r="C22" t="s">
        <v>11</v>
      </c>
      <c r="D22">
        <v>22</v>
      </c>
      <c r="E22">
        <v>3</v>
      </c>
      <c r="F22">
        <v>8</v>
      </c>
      <c r="G22">
        <v>10</v>
      </c>
      <c r="H22">
        <v>12</v>
      </c>
      <c r="I22">
        <v>16</v>
      </c>
      <c r="J22">
        <v>11</v>
      </c>
      <c r="K22">
        <f t="shared" si="0"/>
        <v>82</v>
      </c>
      <c r="AD22">
        <v>20</v>
      </c>
      <c r="AE22" t="s">
        <v>15</v>
      </c>
      <c r="AF22" t="s">
        <v>11</v>
      </c>
      <c r="AG22">
        <v>37</v>
      </c>
      <c r="AH22">
        <v>9</v>
      </c>
      <c r="AI22">
        <v>5</v>
      </c>
      <c r="AJ22">
        <v>16</v>
      </c>
      <c r="AK22">
        <v>20</v>
      </c>
      <c r="AL22">
        <v>19</v>
      </c>
      <c r="AM22">
        <v>37</v>
      </c>
      <c r="AN22">
        <f t="shared" si="1"/>
        <v>143</v>
      </c>
      <c r="AP22">
        <v>22</v>
      </c>
      <c r="AQ22">
        <v>3</v>
      </c>
      <c r="AR22">
        <v>8</v>
      </c>
      <c r="AS22">
        <v>10</v>
      </c>
      <c r="AT22">
        <v>12</v>
      </c>
      <c r="AU22">
        <v>16</v>
      </c>
      <c r="AV22">
        <v>11</v>
      </c>
      <c r="AW22">
        <f t="shared" si="2"/>
        <v>82</v>
      </c>
    </row>
    <row r="23" spans="1:49">
      <c r="A23">
        <v>21</v>
      </c>
      <c r="B23" t="s">
        <v>18</v>
      </c>
      <c r="C23" t="s">
        <v>24</v>
      </c>
      <c r="D23">
        <v>18</v>
      </c>
      <c r="E23">
        <v>26</v>
      </c>
      <c r="F23">
        <v>45</v>
      </c>
      <c r="G23">
        <v>10</v>
      </c>
      <c r="H23">
        <v>12</v>
      </c>
      <c r="I23">
        <v>1</v>
      </c>
      <c r="J23">
        <v>41</v>
      </c>
      <c r="K23">
        <f t="shared" si="0"/>
        <v>153</v>
      </c>
      <c r="AD23">
        <v>21</v>
      </c>
      <c r="AE23" t="s">
        <v>18</v>
      </c>
      <c r="AF23" t="s">
        <v>24</v>
      </c>
      <c r="AG23">
        <v>14</v>
      </c>
      <c r="AH23">
        <v>26</v>
      </c>
      <c r="AI23">
        <v>8</v>
      </c>
      <c r="AJ23">
        <v>21</v>
      </c>
      <c r="AK23">
        <v>20</v>
      </c>
      <c r="AL23">
        <v>19</v>
      </c>
      <c r="AM23">
        <v>14</v>
      </c>
      <c r="AN23">
        <f t="shared" si="1"/>
        <v>122</v>
      </c>
      <c r="AP23">
        <v>18</v>
      </c>
      <c r="AQ23">
        <v>26</v>
      </c>
      <c r="AR23">
        <v>45</v>
      </c>
      <c r="AS23">
        <v>10</v>
      </c>
      <c r="AT23">
        <v>12</v>
      </c>
      <c r="AU23">
        <v>1</v>
      </c>
      <c r="AV23">
        <v>41</v>
      </c>
      <c r="AW23">
        <f t="shared" si="2"/>
        <v>153</v>
      </c>
    </row>
    <row r="24" spans="1:49">
      <c r="A24">
        <v>22</v>
      </c>
      <c r="B24" t="s">
        <v>18</v>
      </c>
      <c r="C24" t="s">
        <v>25</v>
      </c>
      <c r="D24">
        <v>25</v>
      </c>
      <c r="E24">
        <v>25</v>
      </c>
      <c r="F24">
        <v>9</v>
      </c>
      <c r="G24">
        <v>10</v>
      </c>
      <c r="H24">
        <v>8</v>
      </c>
      <c r="I24">
        <v>8</v>
      </c>
      <c r="J24">
        <v>8</v>
      </c>
      <c r="K24">
        <f t="shared" si="0"/>
        <v>93</v>
      </c>
      <c r="AD24">
        <v>22</v>
      </c>
      <c r="AE24" t="s">
        <v>18</v>
      </c>
      <c r="AF24" t="s">
        <v>25</v>
      </c>
      <c r="AG24">
        <v>16</v>
      </c>
      <c r="AH24">
        <v>7</v>
      </c>
      <c r="AI24">
        <v>22</v>
      </c>
      <c r="AJ24">
        <v>20</v>
      </c>
      <c r="AK24">
        <v>20</v>
      </c>
      <c r="AL24">
        <v>19</v>
      </c>
      <c r="AM24">
        <v>13</v>
      </c>
      <c r="AN24">
        <f t="shared" si="1"/>
        <v>117</v>
      </c>
      <c r="AP24">
        <v>25</v>
      </c>
      <c r="AQ24">
        <v>25</v>
      </c>
      <c r="AR24">
        <v>9</v>
      </c>
      <c r="AS24">
        <v>10</v>
      </c>
      <c r="AT24">
        <v>8</v>
      </c>
      <c r="AU24">
        <v>8</v>
      </c>
      <c r="AV24">
        <v>8</v>
      </c>
      <c r="AW24">
        <f t="shared" si="2"/>
        <v>93</v>
      </c>
    </row>
    <row r="25" spans="1:49">
      <c r="A25">
        <v>23</v>
      </c>
      <c r="B25" t="s">
        <v>19</v>
      </c>
      <c r="C25" t="s">
        <v>26</v>
      </c>
      <c r="D25">
        <v>6</v>
      </c>
      <c r="E25">
        <v>24</v>
      </c>
      <c r="F25">
        <v>9</v>
      </c>
      <c r="G25">
        <v>10</v>
      </c>
      <c r="H25">
        <v>8</v>
      </c>
      <c r="I25">
        <v>8</v>
      </c>
      <c r="J25">
        <v>8</v>
      </c>
      <c r="K25">
        <f t="shared" si="0"/>
        <v>73</v>
      </c>
      <c r="AD25">
        <v>23</v>
      </c>
      <c r="AE25" t="s">
        <v>19</v>
      </c>
      <c r="AF25" t="s">
        <v>26</v>
      </c>
      <c r="AG25">
        <v>29</v>
      </c>
      <c r="AH25">
        <v>14</v>
      </c>
      <c r="AI25">
        <v>22</v>
      </c>
      <c r="AJ25">
        <v>7</v>
      </c>
      <c r="AK25">
        <v>19</v>
      </c>
      <c r="AL25">
        <v>19</v>
      </c>
      <c r="AM25">
        <v>15</v>
      </c>
      <c r="AN25">
        <f t="shared" si="1"/>
        <v>125</v>
      </c>
      <c r="AP25">
        <v>6</v>
      </c>
      <c r="AQ25">
        <v>24</v>
      </c>
      <c r="AR25">
        <v>9</v>
      </c>
      <c r="AS25">
        <v>10</v>
      </c>
      <c r="AT25">
        <v>8</v>
      </c>
      <c r="AU25">
        <v>8</v>
      </c>
      <c r="AV25">
        <v>8</v>
      </c>
      <c r="AW25">
        <f t="shared" si="2"/>
        <v>73</v>
      </c>
    </row>
    <row r="26" spans="1:49">
      <c r="A26">
        <v>24</v>
      </c>
      <c r="B26" t="s">
        <v>13</v>
      </c>
      <c r="C26" t="s">
        <v>12</v>
      </c>
      <c r="D26">
        <v>23</v>
      </c>
      <c r="E26">
        <v>15</v>
      </c>
      <c r="F26">
        <v>9</v>
      </c>
      <c r="G26">
        <v>8</v>
      </c>
      <c r="H26">
        <v>9</v>
      </c>
      <c r="I26">
        <v>7</v>
      </c>
      <c r="J26">
        <v>38</v>
      </c>
      <c r="K26">
        <f t="shared" si="0"/>
        <v>109</v>
      </c>
      <c r="AD26">
        <v>24</v>
      </c>
      <c r="AE26" t="s">
        <v>13</v>
      </c>
      <c r="AF26" t="s">
        <v>12</v>
      </c>
      <c r="AG26">
        <v>23</v>
      </c>
      <c r="AH26">
        <v>23</v>
      </c>
      <c r="AI26">
        <v>8</v>
      </c>
      <c r="AJ26">
        <v>33</v>
      </c>
      <c r="AK26">
        <v>19</v>
      </c>
      <c r="AL26">
        <v>16</v>
      </c>
      <c r="AM26">
        <v>19</v>
      </c>
      <c r="AN26">
        <f t="shared" si="1"/>
        <v>141</v>
      </c>
      <c r="AP26">
        <v>23</v>
      </c>
      <c r="AQ26">
        <v>15</v>
      </c>
      <c r="AR26">
        <v>9</v>
      </c>
      <c r="AS26">
        <v>8</v>
      </c>
      <c r="AT26">
        <v>9</v>
      </c>
      <c r="AU26">
        <v>7</v>
      </c>
      <c r="AV26">
        <v>38</v>
      </c>
      <c r="AW26">
        <f t="shared" si="2"/>
        <v>109</v>
      </c>
    </row>
    <row r="27" spans="1:49">
      <c r="A27">
        <v>25</v>
      </c>
      <c r="B27" t="s">
        <v>14</v>
      </c>
      <c r="C27" t="s">
        <v>28</v>
      </c>
      <c r="D27">
        <v>8</v>
      </c>
      <c r="E27">
        <v>37</v>
      </c>
      <c r="F27">
        <v>26</v>
      </c>
      <c r="G27">
        <v>4</v>
      </c>
      <c r="H27">
        <v>8</v>
      </c>
      <c r="I27">
        <v>37</v>
      </c>
      <c r="J27">
        <v>9</v>
      </c>
      <c r="K27">
        <f t="shared" si="0"/>
        <v>129</v>
      </c>
      <c r="AD27">
        <v>25</v>
      </c>
      <c r="AE27" t="s">
        <v>14</v>
      </c>
      <c r="AF27" t="s">
        <v>28</v>
      </c>
      <c r="AG27">
        <v>27</v>
      </c>
      <c r="AH27">
        <v>23</v>
      </c>
      <c r="AI27">
        <v>41</v>
      </c>
      <c r="AJ27">
        <v>10</v>
      </c>
      <c r="AK27">
        <v>19</v>
      </c>
      <c r="AL27">
        <v>16</v>
      </c>
      <c r="AM27">
        <v>24</v>
      </c>
      <c r="AN27">
        <f t="shared" si="1"/>
        <v>160</v>
      </c>
      <c r="AP27">
        <v>8</v>
      </c>
      <c r="AQ27">
        <v>37</v>
      </c>
      <c r="AR27">
        <v>26</v>
      </c>
      <c r="AS27">
        <v>4</v>
      </c>
      <c r="AT27">
        <v>8</v>
      </c>
      <c r="AU27">
        <v>37</v>
      </c>
      <c r="AV27">
        <v>9</v>
      </c>
      <c r="AW27">
        <f t="shared" si="2"/>
        <v>129</v>
      </c>
    </row>
    <row r="28" spans="1:49">
      <c r="A28">
        <v>26</v>
      </c>
      <c r="B28" t="s">
        <v>17</v>
      </c>
      <c r="C28" t="s">
        <v>27</v>
      </c>
      <c r="D28">
        <v>26</v>
      </c>
      <c r="E28">
        <v>17</v>
      </c>
      <c r="F28">
        <v>10</v>
      </c>
      <c r="G28">
        <v>31</v>
      </c>
      <c r="H28">
        <v>6</v>
      </c>
      <c r="I28">
        <v>13</v>
      </c>
      <c r="J28">
        <v>11</v>
      </c>
      <c r="K28">
        <f t="shared" si="0"/>
        <v>114</v>
      </c>
      <c r="AD28">
        <v>26</v>
      </c>
      <c r="AE28" t="s">
        <v>17</v>
      </c>
      <c r="AF28" t="s">
        <v>27</v>
      </c>
      <c r="AG28">
        <v>30</v>
      </c>
      <c r="AH28">
        <v>36</v>
      </c>
      <c r="AI28">
        <v>34</v>
      </c>
      <c r="AJ28">
        <v>9</v>
      </c>
      <c r="AK28">
        <v>12</v>
      </c>
      <c r="AL28">
        <v>26</v>
      </c>
      <c r="AM28">
        <v>24</v>
      </c>
      <c r="AN28">
        <f t="shared" si="1"/>
        <v>171</v>
      </c>
      <c r="AP28">
        <v>26</v>
      </c>
      <c r="AQ28">
        <v>17</v>
      </c>
      <c r="AR28">
        <v>10</v>
      </c>
      <c r="AS28">
        <v>31</v>
      </c>
      <c r="AT28">
        <v>6</v>
      </c>
      <c r="AU28">
        <v>13</v>
      </c>
      <c r="AV28">
        <v>11</v>
      </c>
      <c r="AW28">
        <f t="shared" si="2"/>
        <v>114</v>
      </c>
    </row>
    <row r="29" spans="1:49">
      <c r="A29">
        <v>27</v>
      </c>
      <c r="B29" t="s">
        <v>15</v>
      </c>
      <c r="C29" t="s">
        <v>27</v>
      </c>
      <c r="D29">
        <v>20</v>
      </c>
      <c r="E29">
        <v>15</v>
      </c>
      <c r="F29">
        <v>27</v>
      </c>
      <c r="G29">
        <v>7</v>
      </c>
      <c r="H29">
        <v>6</v>
      </c>
      <c r="I29">
        <v>20</v>
      </c>
      <c r="J29">
        <v>10</v>
      </c>
      <c r="K29">
        <f t="shared" si="0"/>
        <v>105</v>
      </c>
      <c r="AD29">
        <v>27</v>
      </c>
      <c r="AE29" t="s">
        <v>15</v>
      </c>
      <c r="AF29" t="s">
        <v>27</v>
      </c>
      <c r="AG29">
        <v>19</v>
      </c>
      <c r="AH29">
        <v>29</v>
      </c>
      <c r="AI29">
        <v>34</v>
      </c>
      <c r="AJ29">
        <v>9</v>
      </c>
      <c r="AK29">
        <v>30</v>
      </c>
      <c r="AL29">
        <v>25</v>
      </c>
      <c r="AM29">
        <v>24</v>
      </c>
      <c r="AN29">
        <f t="shared" si="1"/>
        <v>170</v>
      </c>
      <c r="AP29">
        <v>20</v>
      </c>
      <c r="AQ29">
        <v>15</v>
      </c>
      <c r="AR29">
        <v>27</v>
      </c>
      <c r="AS29">
        <v>7</v>
      </c>
      <c r="AT29">
        <v>6</v>
      </c>
      <c r="AU29">
        <v>20</v>
      </c>
      <c r="AV29">
        <v>10</v>
      </c>
      <c r="AW29">
        <f t="shared" si="2"/>
        <v>105</v>
      </c>
    </row>
    <row r="30" spans="1:49">
      <c r="A30">
        <v>28</v>
      </c>
      <c r="B30" t="s">
        <v>14</v>
      </c>
      <c r="C30" t="s">
        <v>11</v>
      </c>
      <c r="D30">
        <v>10</v>
      </c>
      <c r="E30">
        <v>34</v>
      </c>
      <c r="F30">
        <v>30</v>
      </c>
      <c r="G30">
        <v>12</v>
      </c>
      <c r="H30">
        <v>9</v>
      </c>
      <c r="I30">
        <v>14</v>
      </c>
      <c r="J30">
        <v>14</v>
      </c>
      <c r="K30">
        <f t="shared" si="0"/>
        <v>123</v>
      </c>
      <c r="AD30">
        <v>28</v>
      </c>
      <c r="AE30" t="s">
        <v>14</v>
      </c>
      <c r="AF30" t="s">
        <v>11</v>
      </c>
      <c r="AG30">
        <v>27</v>
      </c>
      <c r="AH30">
        <v>24</v>
      </c>
      <c r="AI30">
        <v>38</v>
      </c>
      <c r="AJ30">
        <v>10</v>
      </c>
      <c r="AK30">
        <v>28</v>
      </c>
      <c r="AL30">
        <v>34</v>
      </c>
      <c r="AM30">
        <v>24</v>
      </c>
      <c r="AN30">
        <f t="shared" si="1"/>
        <v>185</v>
      </c>
      <c r="AP30">
        <v>10</v>
      </c>
      <c r="AQ30">
        <v>34</v>
      </c>
      <c r="AR30">
        <v>30</v>
      </c>
      <c r="AS30">
        <v>12</v>
      </c>
      <c r="AT30">
        <v>9</v>
      </c>
      <c r="AU30">
        <v>14</v>
      </c>
      <c r="AV30">
        <v>14</v>
      </c>
      <c r="AW30">
        <f t="shared" si="2"/>
        <v>123</v>
      </c>
    </row>
    <row r="31" spans="1:49">
      <c r="A31">
        <v>29</v>
      </c>
      <c r="B31" t="s">
        <v>14</v>
      </c>
      <c r="C31" t="s">
        <v>12</v>
      </c>
      <c r="D31">
        <v>11</v>
      </c>
      <c r="E31">
        <v>23</v>
      </c>
      <c r="F31">
        <v>29</v>
      </c>
      <c r="G31">
        <v>4</v>
      </c>
      <c r="H31">
        <v>8</v>
      </c>
      <c r="I31">
        <v>33</v>
      </c>
      <c r="J31">
        <v>7</v>
      </c>
      <c r="K31">
        <f t="shared" si="0"/>
        <v>115</v>
      </c>
      <c r="AD31">
        <v>29</v>
      </c>
      <c r="AE31" t="s">
        <v>14</v>
      </c>
      <c r="AF31" t="s">
        <v>12</v>
      </c>
      <c r="AG31">
        <v>27</v>
      </c>
      <c r="AH31">
        <v>28</v>
      </c>
      <c r="AI31">
        <v>31</v>
      </c>
      <c r="AJ31">
        <v>8</v>
      </c>
      <c r="AK31">
        <v>15</v>
      </c>
      <c r="AL31">
        <v>25</v>
      </c>
      <c r="AM31">
        <v>19</v>
      </c>
      <c r="AN31">
        <f t="shared" si="1"/>
        <v>153</v>
      </c>
      <c r="AP31">
        <v>11</v>
      </c>
      <c r="AQ31">
        <v>23</v>
      </c>
      <c r="AR31">
        <v>29</v>
      </c>
      <c r="AS31">
        <v>4</v>
      </c>
      <c r="AT31">
        <v>8</v>
      </c>
      <c r="AU31">
        <v>33</v>
      </c>
      <c r="AV31">
        <v>7</v>
      </c>
      <c r="AW31">
        <f t="shared" si="2"/>
        <v>115</v>
      </c>
    </row>
    <row r="32" spans="1:49">
      <c r="A32">
        <v>30</v>
      </c>
      <c r="B32" t="s">
        <v>19</v>
      </c>
      <c r="C32" t="s">
        <v>24</v>
      </c>
      <c r="D32">
        <v>15</v>
      </c>
      <c r="E32">
        <v>22</v>
      </c>
      <c r="F32">
        <v>27</v>
      </c>
      <c r="G32">
        <v>9</v>
      </c>
      <c r="H32">
        <v>12</v>
      </c>
      <c r="I32">
        <v>25</v>
      </c>
      <c r="J32">
        <v>14</v>
      </c>
      <c r="K32">
        <f t="shared" si="0"/>
        <v>124</v>
      </c>
      <c r="AD32">
        <v>30</v>
      </c>
      <c r="AE32" t="s">
        <v>19</v>
      </c>
      <c r="AF32" t="s">
        <v>24</v>
      </c>
      <c r="AG32">
        <v>29</v>
      </c>
      <c r="AH32">
        <v>28</v>
      </c>
      <c r="AI32">
        <v>31</v>
      </c>
      <c r="AJ32">
        <v>6</v>
      </c>
      <c r="AK32">
        <v>21</v>
      </c>
      <c r="AL32">
        <v>29</v>
      </c>
      <c r="AM32">
        <v>25</v>
      </c>
      <c r="AN32">
        <f t="shared" si="1"/>
        <v>169</v>
      </c>
      <c r="AP32">
        <v>15</v>
      </c>
      <c r="AQ32">
        <v>22</v>
      </c>
      <c r="AR32">
        <v>27</v>
      </c>
      <c r="AS32">
        <v>9</v>
      </c>
      <c r="AT32">
        <v>12</v>
      </c>
      <c r="AU32">
        <v>25</v>
      </c>
      <c r="AV32">
        <v>14</v>
      </c>
      <c r="AW32">
        <f t="shared" si="2"/>
        <v>124</v>
      </c>
    </row>
    <row r="33" spans="1:49">
      <c r="A33">
        <v>31</v>
      </c>
      <c r="B33" t="s">
        <v>19</v>
      </c>
      <c r="C33" t="s">
        <v>25</v>
      </c>
      <c r="D33">
        <v>14</v>
      </c>
      <c r="E33">
        <v>24</v>
      </c>
      <c r="F33">
        <v>20</v>
      </c>
      <c r="G33">
        <v>8</v>
      </c>
      <c r="H33">
        <v>7</v>
      </c>
      <c r="I33">
        <v>15</v>
      </c>
      <c r="J33">
        <v>12</v>
      </c>
      <c r="K33">
        <f t="shared" si="0"/>
        <v>100</v>
      </c>
      <c r="AD33">
        <v>31</v>
      </c>
      <c r="AE33" t="s">
        <v>19</v>
      </c>
      <c r="AF33" t="s">
        <v>25</v>
      </c>
      <c r="AG33">
        <v>29</v>
      </c>
      <c r="AH33">
        <v>28</v>
      </c>
      <c r="AI33">
        <v>18</v>
      </c>
      <c r="AJ33">
        <v>6</v>
      </c>
      <c r="AK33">
        <v>22</v>
      </c>
      <c r="AL33">
        <v>29</v>
      </c>
      <c r="AM33">
        <v>25</v>
      </c>
      <c r="AN33">
        <f t="shared" si="1"/>
        <v>157</v>
      </c>
      <c r="AP33">
        <v>14</v>
      </c>
      <c r="AQ33">
        <v>24</v>
      </c>
      <c r="AR33">
        <v>20</v>
      </c>
      <c r="AS33">
        <v>8</v>
      </c>
      <c r="AT33">
        <v>7</v>
      </c>
      <c r="AU33">
        <v>15</v>
      </c>
      <c r="AV33">
        <v>12</v>
      </c>
      <c r="AW33">
        <f t="shared" si="2"/>
        <v>100</v>
      </c>
    </row>
    <row r="34" spans="1:49">
      <c r="A34">
        <v>32</v>
      </c>
      <c r="B34" t="s">
        <v>20</v>
      </c>
      <c r="C34" t="s">
        <v>24</v>
      </c>
      <c r="D34">
        <v>14</v>
      </c>
      <c r="E34">
        <v>20</v>
      </c>
      <c r="F34">
        <v>6</v>
      </c>
      <c r="G34">
        <v>10</v>
      </c>
      <c r="H34">
        <v>4</v>
      </c>
      <c r="I34">
        <v>23</v>
      </c>
      <c r="J34">
        <v>17</v>
      </c>
      <c r="K34">
        <f t="shared" si="0"/>
        <v>94</v>
      </c>
      <c r="AD34">
        <v>32</v>
      </c>
      <c r="AE34" t="s">
        <v>20</v>
      </c>
      <c r="AF34" t="s">
        <v>24</v>
      </c>
      <c r="AG34">
        <v>29</v>
      </c>
      <c r="AH34">
        <v>28</v>
      </c>
      <c r="AI34">
        <v>11</v>
      </c>
      <c r="AJ34">
        <v>20</v>
      </c>
      <c r="AK34">
        <v>22</v>
      </c>
      <c r="AL34">
        <v>28</v>
      </c>
      <c r="AM34">
        <v>8</v>
      </c>
      <c r="AN34">
        <f t="shared" si="1"/>
        <v>146</v>
      </c>
      <c r="AP34">
        <v>14</v>
      </c>
      <c r="AQ34">
        <v>20</v>
      </c>
      <c r="AR34">
        <v>6</v>
      </c>
      <c r="AS34">
        <v>10</v>
      </c>
      <c r="AT34">
        <v>4</v>
      </c>
      <c r="AU34">
        <v>23</v>
      </c>
      <c r="AV34">
        <v>17</v>
      </c>
      <c r="AW34">
        <f t="shared" si="2"/>
        <v>94</v>
      </c>
    </row>
    <row r="35" spans="1:49">
      <c r="A35">
        <v>33</v>
      </c>
      <c r="B35" t="s">
        <v>20</v>
      </c>
      <c r="C35" t="s">
        <v>25</v>
      </c>
      <c r="D35">
        <v>24</v>
      </c>
      <c r="E35">
        <v>22</v>
      </c>
      <c r="F35">
        <v>33</v>
      </c>
      <c r="G35">
        <v>18</v>
      </c>
      <c r="H35">
        <v>9</v>
      </c>
      <c r="I35">
        <v>19</v>
      </c>
      <c r="J35">
        <v>13</v>
      </c>
      <c r="K35">
        <f t="shared" ref="K35:K66" si="3">SUM(D35:J35)</f>
        <v>138</v>
      </c>
      <c r="AD35">
        <v>33</v>
      </c>
      <c r="AE35" t="s">
        <v>20</v>
      </c>
      <c r="AF35" t="s">
        <v>25</v>
      </c>
      <c r="AG35">
        <v>29</v>
      </c>
      <c r="AH35">
        <v>32</v>
      </c>
      <c r="AI35">
        <v>34</v>
      </c>
      <c r="AJ35">
        <v>19</v>
      </c>
      <c r="AK35">
        <v>24</v>
      </c>
      <c r="AL35">
        <v>32</v>
      </c>
      <c r="AM35">
        <v>8</v>
      </c>
      <c r="AN35">
        <f t="shared" si="1"/>
        <v>178</v>
      </c>
      <c r="AP35">
        <v>24</v>
      </c>
      <c r="AQ35">
        <v>22</v>
      </c>
      <c r="AR35">
        <v>33</v>
      </c>
      <c r="AS35">
        <v>18</v>
      </c>
      <c r="AT35">
        <v>9</v>
      </c>
      <c r="AU35">
        <v>19</v>
      </c>
      <c r="AV35">
        <v>13</v>
      </c>
      <c r="AW35">
        <f t="shared" si="2"/>
        <v>138</v>
      </c>
    </row>
    <row r="36" spans="1:49">
      <c r="A36">
        <v>34</v>
      </c>
      <c r="B36" t="s">
        <v>17</v>
      </c>
      <c r="C36" t="s">
        <v>26</v>
      </c>
      <c r="D36">
        <v>19</v>
      </c>
      <c r="E36">
        <v>19</v>
      </c>
      <c r="F36">
        <v>33</v>
      </c>
      <c r="G36">
        <v>13</v>
      </c>
      <c r="H36">
        <v>17</v>
      </c>
      <c r="I36">
        <v>17</v>
      </c>
      <c r="J36">
        <v>28</v>
      </c>
      <c r="K36">
        <f t="shared" si="3"/>
        <v>146</v>
      </c>
      <c r="AD36">
        <v>34</v>
      </c>
      <c r="AE36" t="s">
        <v>17</v>
      </c>
      <c r="AF36" t="s">
        <v>26</v>
      </c>
      <c r="AG36">
        <v>33</v>
      </c>
      <c r="AH36">
        <v>32</v>
      </c>
      <c r="AI36">
        <v>11</v>
      </c>
      <c r="AJ36">
        <v>18</v>
      </c>
      <c r="AK36">
        <v>16</v>
      </c>
      <c r="AL36">
        <v>32</v>
      </c>
      <c r="AM36">
        <v>19</v>
      </c>
      <c r="AN36">
        <f t="shared" si="1"/>
        <v>161</v>
      </c>
      <c r="AP36">
        <v>19</v>
      </c>
      <c r="AQ36">
        <v>19</v>
      </c>
      <c r="AR36">
        <v>33</v>
      </c>
      <c r="AS36">
        <v>13</v>
      </c>
      <c r="AT36">
        <v>17</v>
      </c>
      <c r="AU36">
        <v>17</v>
      </c>
      <c r="AV36">
        <v>28</v>
      </c>
      <c r="AW36">
        <f t="shared" si="2"/>
        <v>146</v>
      </c>
    </row>
    <row r="37" spans="1:49">
      <c r="A37">
        <v>35</v>
      </c>
      <c r="B37" t="s">
        <v>18</v>
      </c>
      <c r="C37" t="s">
        <v>13</v>
      </c>
      <c r="D37">
        <v>18</v>
      </c>
      <c r="E37">
        <v>18</v>
      </c>
      <c r="F37">
        <v>28</v>
      </c>
      <c r="G37">
        <v>13</v>
      </c>
      <c r="H37">
        <v>12</v>
      </c>
      <c r="I37">
        <v>16</v>
      </c>
      <c r="J37">
        <v>12</v>
      </c>
      <c r="K37">
        <f t="shared" si="3"/>
        <v>117</v>
      </c>
      <c r="AD37">
        <v>35</v>
      </c>
      <c r="AE37" t="s">
        <v>18</v>
      </c>
      <c r="AF37" t="s">
        <v>13</v>
      </c>
      <c r="AG37">
        <v>33</v>
      </c>
      <c r="AH37">
        <v>8</v>
      </c>
      <c r="AI37">
        <v>32</v>
      </c>
      <c r="AJ37">
        <v>22</v>
      </c>
      <c r="AK37">
        <v>11</v>
      </c>
      <c r="AL37">
        <v>25</v>
      </c>
      <c r="AM37">
        <v>27</v>
      </c>
      <c r="AN37">
        <f t="shared" si="1"/>
        <v>158</v>
      </c>
      <c r="AP37">
        <v>18</v>
      </c>
      <c r="AQ37">
        <v>18</v>
      </c>
      <c r="AR37">
        <v>28</v>
      </c>
      <c r="AS37">
        <v>13</v>
      </c>
      <c r="AT37">
        <v>12</v>
      </c>
      <c r="AU37">
        <v>16</v>
      </c>
      <c r="AV37">
        <v>12</v>
      </c>
      <c r="AW37">
        <f t="shared" si="2"/>
        <v>117</v>
      </c>
    </row>
    <row r="38" spans="1:49">
      <c r="A38">
        <v>36</v>
      </c>
      <c r="B38" t="s">
        <v>15</v>
      </c>
      <c r="C38" t="s">
        <v>26</v>
      </c>
      <c r="D38">
        <v>19</v>
      </c>
      <c r="E38">
        <v>16</v>
      </c>
      <c r="F38">
        <v>29</v>
      </c>
      <c r="G38">
        <v>2</v>
      </c>
      <c r="H38">
        <v>21</v>
      </c>
      <c r="I38">
        <v>16</v>
      </c>
      <c r="J38">
        <v>8</v>
      </c>
      <c r="K38">
        <f t="shared" si="3"/>
        <v>111</v>
      </c>
      <c r="AD38">
        <v>36</v>
      </c>
      <c r="AE38" t="s">
        <v>15</v>
      </c>
      <c r="AF38" t="s">
        <v>26</v>
      </c>
      <c r="AG38">
        <v>33</v>
      </c>
      <c r="AH38">
        <v>5</v>
      </c>
      <c r="AI38">
        <v>36</v>
      </c>
      <c r="AJ38">
        <v>15</v>
      </c>
      <c r="AK38">
        <v>12</v>
      </c>
      <c r="AL38">
        <v>31</v>
      </c>
      <c r="AM38">
        <v>27</v>
      </c>
      <c r="AN38">
        <f t="shared" si="1"/>
        <v>159</v>
      </c>
      <c r="AP38">
        <v>19</v>
      </c>
      <c r="AQ38">
        <v>16</v>
      </c>
      <c r="AR38">
        <v>29</v>
      </c>
      <c r="AS38">
        <v>2</v>
      </c>
      <c r="AT38">
        <v>21</v>
      </c>
      <c r="AU38">
        <v>16</v>
      </c>
      <c r="AV38">
        <v>8</v>
      </c>
      <c r="AW38">
        <f t="shared" si="2"/>
        <v>111</v>
      </c>
    </row>
    <row r="39" spans="1:49">
      <c r="A39">
        <v>37</v>
      </c>
      <c r="B39" t="s">
        <v>13</v>
      </c>
      <c r="C39" t="s">
        <v>13</v>
      </c>
      <c r="D39">
        <v>10</v>
      </c>
      <c r="E39">
        <v>16</v>
      </c>
      <c r="F39">
        <v>53</v>
      </c>
      <c r="G39">
        <v>14</v>
      </c>
      <c r="H39">
        <v>10</v>
      </c>
      <c r="I39">
        <v>15</v>
      </c>
      <c r="J39">
        <v>18</v>
      </c>
      <c r="K39">
        <f t="shared" si="3"/>
        <v>136</v>
      </c>
      <c r="AD39">
        <v>37</v>
      </c>
      <c r="AE39" t="s">
        <v>13</v>
      </c>
      <c r="AF39" t="s">
        <v>13</v>
      </c>
      <c r="AG39">
        <v>33</v>
      </c>
      <c r="AH39">
        <v>32</v>
      </c>
      <c r="AI39">
        <v>28</v>
      </c>
      <c r="AJ39">
        <v>16</v>
      </c>
      <c r="AK39">
        <v>11</v>
      </c>
      <c r="AL39">
        <v>31</v>
      </c>
      <c r="AM39">
        <v>20</v>
      </c>
      <c r="AN39">
        <f t="shared" si="1"/>
        <v>171</v>
      </c>
      <c r="AP39">
        <v>10</v>
      </c>
      <c r="AQ39">
        <v>16</v>
      </c>
      <c r="AR39">
        <v>53</v>
      </c>
      <c r="AS39">
        <v>14</v>
      </c>
      <c r="AT39">
        <v>10</v>
      </c>
      <c r="AU39">
        <v>15</v>
      </c>
      <c r="AV39">
        <v>18</v>
      </c>
      <c r="AW39">
        <f t="shared" si="2"/>
        <v>136</v>
      </c>
    </row>
    <row r="40" spans="1:49">
      <c r="A40">
        <v>38</v>
      </c>
      <c r="B40" t="s">
        <v>14</v>
      </c>
      <c r="C40" t="s">
        <v>13</v>
      </c>
      <c r="D40">
        <v>19</v>
      </c>
      <c r="E40">
        <v>23</v>
      </c>
      <c r="F40">
        <v>29</v>
      </c>
      <c r="G40">
        <v>20</v>
      </c>
      <c r="H40">
        <v>20</v>
      </c>
      <c r="I40">
        <v>23</v>
      </c>
      <c r="J40">
        <v>10</v>
      </c>
      <c r="K40">
        <f t="shared" si="3"/>
        <v>144</v>
      </c>
      <c r="AD40">
        <v>38</v>
      </c>
      <c r="AE40" t="s">
        <v>14</v>
      </c>
      <c r="AF40" t="s">
        <v>13</v>
      </c>
      <c r="AG40">
        <v>33</v>
      </c>
      <c r="AH40">
        <v>32</v>
      </c>
      <c r="AI40">
        <v>4</v>
      </c>
      <c r="AJ40">
        <v>17</v>
      </c>
      <c r="AK40">
        <v>11</v>
      </c>
      <c r="AL40">
        <v>9</v>
      </c>
      <c r="AM40">
        <v>4</v>
      </c>
      <c r="AN40">
        <f t="shared" si="1"/>
        <v>110</v>
      </c>
      <c r="AP40">
        <v>19</v>
      </c>
      <c r="AQ40">
        <v>23</v>
      </c>
      <c r="AR40">
        <v>29</v>
      </c>
      <c r="AS40">
        <v>20</v>
      </c>
      <c r="AT40">
        <v>20</v>
      </c>
      <c r="AU40">
        <v>23</v>
      </c>
      <c r="AV40">
        <v>10</v>
      </c>
      <c r="AW40">
        <f t="shared" si="2"/>
        <v>144</v>
      </c>
    </row>
    <row r="41" spans="1:49">
      <c r="A41">
        <v>39</v>
      </c>
      <c r="B41" t="s">
        <v>16</v>
      </c>
      <c r="C41" t="s">
        <v>26</v>
      </c>
      <c r="D41">
        <v>19</v>
      </c>
      <c r="E41">
        <v>22</v>
      </c>
      <c r="F41">
        <v>21</v>
      </c>
      <c r="G41">
        <v>21</v>
      </c>
      <c r="H41">
        <v>1</v>
      </c>
      <c r="I41">
        <v>22</v>
      </c>
      <c r="J41">
        <v>19</v>
      </c>
      <c r="K41">
        <f t="shared" si="3"/>
        <v>125</v>
      </c>
      <c r="AD41">
        <v>39</v>
      </c>
      <c r="AE41" t="s">
        <v>16</v>
      </c>
      <c r="AF41" t="s">
        <v>26</v>
      </c>
      <c r="AG41">
        <v>33</v>
      </c>
      <c r="AH41">
        <v>30</v>
      </c>
      <c r="AI41">
        <v>44</v>
      </c>
      <c r="AJ41">
        <v>17</v>
      </c>
      <c r="AK41">
        <v>14</v>
      </c>
      <c r="AL41">
        <v>17</v>
      </c>
      <c r="AM41">
        <v>30</v>
      </c>
      <c r="AN41">
        <f t="shared" si="1"/>
        <v>185</v>
      </c>
      <c r="AP41">
        <v>19</v>
      </c>
      <c r="AQ41">
        <v>22</v>
      </c>
      <c r="AR41">
        <v>21</v>
      </c>
      <c r="AS41">
        <v>21</v>
      </c>
      <c r="AT41">
        <v>1</v>
      </c>
      <c r="AU41">
        <v>22</v>
      </c>
      <c r="AV41">
        <v>19</v>
      </c>
      <c r="AW41">
        <f t="shared" si="2"/>
        <v>125</v>
      </c>
    </row>
    <row r="42" spans="1:49">
      <c r="A42">
        <v>40</v>
      </c>
      <c r="B42" t="s">
        <v>17</v>
      </c>
      <c r="C42" t="s">
        <v>13</v>
      </c>
      <c r="D42">
        <v>22</v>
      </c>
      <c r="E42">
        <v>16</v>
      </c>
      <c r="F42">
        <v>5</v>
      </c>
      <c r="G42">
        <v>21</v>
      </c>
      <c r="H42">
        <v>20</v>
      </c>
      <c r="I42">
        <v>22</v>
      </c>
      <c r="J42">
        <v>17</v>
      </c>
      <c r="K42">
        <f t="shared" si="3"/>
        <v>123</v>
      </c>
      <c r="AD42">
        <v>40</v>
      </c>
      <c r="AE42" t="s">
        <v>17</v>
      </c>
      <c r="AF42" t="s">
        <v>13</v>
      </c>
      <c r="AG42">
        <v>31</v>
      </c>
      <c r="AH42">
        <v>10</v>
      </c>
      <c r="AI42">
        <v>48</v>
      </c>
      <c r="AJ42">
        <v>10</v>
      </c>
      <c r="AK42">
        <v>7</v>
      </c>
      <c r="AL42">
        <v>31</v>
      </c>
      <c r="AM42">
        <v>30</v>
      </c>
      <c r="AN42">
        <f t="shared" si="1"/>
        <v>167</v>
      </c>
      <c r="AP42">
        <v>22</v>
      </c>
      <c r="AQ42">
        <v>16</v>
      </c>
      <c r="AR42">
        <v>5</v>
      </c>
      <c r="AS42">
        <v>21</v>
      </c>
      <c r="AT42">
        <v>20</v>
      </c>
      <c r="AU42">
        <v>22</v>
      </c>
      <c r="AV42">
        <v>17</v>
      </c>
      <c r="AW42">
        <f t="shared" si="2"/>
        <v>123</v>
      </c>
    </row>
    <row r="43" spans="1:49">
      <c r="A43">
        <v>41</v>
      </c>
      <c r="B43" t="s">
        <v>15</v>
      </c>
      <c r="C43" t="s">
        <v>13</v>
      </c>
      <c r="D43">
        <v>21</v>
      </c>
      <c r="E43">
        <v>21</v>
      </c>
      <c r="F43">
        <v>19</v>
      </c>
      <c r="G43">
        <v>4</v>
      </c>
      <c r="H43">
        <v>20</v>
      </c>
      <c r="I43">
        <v>17</v>
      </c>
      <c r="J43">
        <v>9</v>
      </c>
      <c r="K43">
        <f t="shared" si="3"/>
        <v>111</v>
      </c>
      <c r="AD43">
        <v>41</v>
      </c>
      <c r="AE43" t="s">
        <v>15</v>
      </c>
      <c r="AF43" t="s">
        <v>13</v>
      </c>
      <c r="AG43">
        <v>32</v>
      </c>
      <c r="AH43">
        <v>31</v>
      </c>
      <c r="AI43">
        <v>45</v>
      </c>
      <c r="AJ43">
        <v>15</v>
      </c>
      <c r="AK43">
        <v>15</v>
      </c>
      <c r="AL43">
        <v>21</v>
      </c>
      <c r="AM43">
        <v>11</v>
      </c>
      <c r="AN43">
        <f t="shared" si="1"/>
        <v>170</v>
      </c>
      <c r="AP43">
        <v>21</v>
      </c>
      <c r="AQ43">
        <v>21</v>
      </c>
      <c r="AR43">
        <v>19</v>
      </c>
      <c r="AS43">
        <v>4</v>
      </c>
      <c r="AT43">
        <v>20</v>
      </c>
      <c r="AU43">
        <v>17</v>
      </c>
      <c r="AV43">
        <v>9</v>
      </c>
      <c r="AW43">
        <f t="shared" si="2"/>
        <v>111</v>
      </c>
    </row>
    <row r="44" spans="1:49">
      <c r="A44">
        <v>42</v>
      </c>
      <c r="B44" t="s">
        <v>21</v>
      </c>
      <c r="C44" t="s">
        <v>26</v>
      </c>
      <c r="D44">
        <v>12</v>
      </c>
      <c r="E44">
        <v>18</v>
      </c>
      <c r="F44">
        <v>19</v>
      </c>
      <c r="G44">
        <v>18</v>
      </c>
      <c r="H44">
        <v>9</v>
      </c>
      <c r="I44">
        <v>17</v>
      </c>
      <c r="J44">
        <v>13</v>
      </c>
      <c r="K44">
        <f t="shared" si="3"/>
        <v>106</v>
      </c>
      <c r="AD44">
        <v>42</v>
      </c>
      <c r="AE44" t="s">
        <v>21</v>
      </c>
      <c r="AF44" t="s">
        <v>26</v>
      </c>
      <c r="AG44">
        <v>22</v>
      </c>
      <c r="AH44">
        <v>20</v>
      </c>
      <c r="AI44">
        <v>43</v>
      </c>
      <c r="AJ44">
        <v>15</v>
      </c>
      <c r="AK44">
        <v>15</v>
      </c>
      <c r="AL44">
        <v>32</v>
      </c>
      <c r="AM44">
        <v>11</v>
      </c>
      <c r="AN44">
        <f t="shared" si="1"/>
        <v>158</v>
      </c>
      <c r="AP44">
        <v>12</v>
      </c>
      <c r="AQ44">
        <v>18</v>
      </c>
      <c r="AR44">
        <v>19</v>
      </c>
      <c r="AS44">
        <v>18</v>
      </c>
      <c r="AT44">
        <v>9</v>
      </c>
      <c r="AU44">
        <v>17</v>
      </c>
      <c r="AV44">
        <v>13</v>
      </c>
      <c r="AW44">
        <f t="shared" si="2"/>
        <v>106</v>
      </c>
    </row>
    <row r="45" spans="1:49">
      <c r="A45">
        <v>43</v>
      </c>
      <c r="B45" t="s">
        <v>18</v>
      </c>
      <c r="C45" t="s">
        <v>26</v>
      </c>
      <c r="D45">
        <v>16</v>
      </c>
      <c r="E45">
        <v>15</v>
      </c>
      <c r="F45">
        <v>39</v>
      </c>
      <c r="G45">
        <v>18</v>
      </c>
      <c r="H45">
        <v>4</v>
      </c>
      <c r="I45">
        <v>15</v>
      </c>
      <c r="J45">
        <v>16</v>
      </c>
      <c r="K45">
        <f t="shared" si="3"/>
        <v>123</v>
      </c>
      <c r="AD45">
        <v>43</v>
      </c>
      <c r="AE45" t="s">
        <v>18</v>
      </c>
      <c r="AF45" t="s">
        <v>26</v>
      </c>
      <c r="AG45">
        <v>11</v>
      </c>
      <c r="AH45">
        <v>34</v>
      </c>
      <c r="AI45">
        <v>44</v>
      </c>
      <c r="AJ45">
        <v>3</v>
      </c>
      <c r="AK45">
        <v>13</v>
      </c>
      <c r="AL45">
        <v>13</v>
      </c>
      <c r="AM45">
        <v>9</v>
      </c>
      <c r="AN45">
        <f t="shared" si="1"/>
        <v>127</v>
      </c>
      <c r="AP45">
        <v>16</v>
      </c>
      <c r="AQ45">
        <v>15</v>
      </c>
      <c r="AR45">
        <v>39</v>
      </c>
      <c r="AS45">
        <v>18</v>
      </c>
      <c r="AT45">
        <v>4</v>
      </c>
      <c r="AU45">
        <v>15</v>
      </c>
      <c r="AV45">
        <v>16</v>
      </c>
      <c r="AW45">
        <f t="shared" si="2"/>
        <v>123</v>
      </c>
    </row>
    <row r="46" spans="1:49">
      <c r="A46">
        <v>44</v>
      </c>
      <c r="B46" t="s">
        <v>29</v>
      </c>
      <c r="C46" t="s">
        <v>24</v>
      </c>
      <c r="D46">
        <v>23</v>
      </c>
      <c r="E46">
        <v>20</v>
      </c>
      <c r="F46">
        <v>26</v>
      </c>
      <c r="G46">
        <v>11</v>
      </c>
      <c r="H46">
        <v>9</v>
      </c>
      <c r="I46">
        <v>20</v>
      </c>
      <c r="J46">
        <v>20</v>
      </c>
      <c r="K46">
        <f t="shared" si="3"/>
        <v>129</v>
      </c>
      <c r="AD46">
        <v>44</v>
      </c>
      <c r="AE46" t="s">
        <v>29</v>
      </c>
      <c r="AF46" t="s">
        <v>24</v>
      </c>
      <c r="AG46">
        <v>18</v>
      </c>
      <c r="AH46">
        <v>34</v>
      </c>
      <c r="AI46">
        <v>30</v>
      </c>
      <c r="AJ46">
        <v>3</v>
      </c>
      <c r="AK46">
        <v>13</v>
      </c>
      <c r="AL46">
        <v>35</v>
      </c>
      <c r="AM46">
        <v>23</v>
      </c>
      <c r="AN46">
        <f t="shared" si="1"/>
        <v>156</v>
      </c>
      <c r="AP46">
        <v>23</v>
      </c>
      <c r="AQ46">
        <v>20</v>
      </c>
      <c r="AR46">
        <v>26</v>
      </c>
      <c r="AS46">
        <v>11</v>
      </c>
      <c r="AT46">
        <v>9</v>
      </c>
      <c r="AU46">
        <v>20</v>
      </c>
      <c r="AV46">
        <v>20</v>
      </c>
      <c r="AW46">
        <f t="shared" si="2"/>
        <v>129</v>
      </c>
    </row>
    <row r="47" spans="1:49">
      <c r="A47">
        <v>45</v>
      </c>
      <c r="B47" t="s">
        <v>29</v>
      </c>
      <c r="C47" t="s">
        <v>25</v>
      </c>
      <c r="D47">
        <v>24</v>
      </c>
      <c r="E47">
        <v>12</v>
      </c>
      <c r="F47">
        <v>22</v>
      </c>
      <c r="G47">
        <v>6</v>
      </c>
      <c r="H47">
        <v>3</v>
      </c>
      <c r="I47">
        <v>17</v>
      </c>
      <c r="J47">
        <v>14</v>
      </c>
      <c r="K47">
        <f t="shared" si="3"/>
        <v>98</v>
      </c>
      <c r="AD47">
        <v>45</v>
      </c>
      <c r="AE47" t="s">
        <v>29</v>
      </c>
      <c r="AF47" t="s">
        <v>25</v>
      </c>
      <c r="AG47">
        <v>18</v>
      </c>
      <c r="AH47">
        <v>36</v>
      </c>
      <c r="AI47">
        <v>39</v>
      </c>
      <c r="AJ47">
        <v>10</v>
      </c>
      <c r="AK47">
        <v>24</v>
      </c>
      <c r="AL47">
        <v>12</v>
      </c>
      <c r="AM47">
        <v>23</v>
      </c>
      <c r="AN47">
        <f t="shared" si="1"/>
        <v>162</v>
      </c>
      <c r="AP47">
        <v>24</v>
      </c>
      <c r="AQ47">
        <v>12</v>
      </c>
      <c r="AR47">
        <v>22</v>
      </c>
      <c r="AS47">
        <v>6</v>
      </c>
      <c r="AT47">
        <v>3</v>
      </c>
      <c r="AU47">
        <v>17</v>
      </c>
      <c r="AV47">
        <v>14</v>
      </c>
      <c r="AW47">
        <f t="shared" si="2"/>
        <v>98</v>
      </c>
    </row>
    <row r="48" spans="1:49">
      <c r="A48">
        <v>46</v>
      </c>
      <c r="B48" t="s">
        <v>18</v>
      </c>
      <c r="C48" t="s">
        <v>30</v>
      </c>
      <c r="D48">
        <v>24</v>
      </c>
      <c r="E48">
        <v>18</v>
      </c>
      <c r="F48">
        <v>43</v>
      </c>
      <c r="G48">
        <v>20</v>
      </c>
      <c r="H48">
        <v>6</v>
      </c>
      <c r="I48">
        <v>14</v>
      </c>
      <c r="J48">
        <v>5</v>
      </c>
      <c r="K48">
        <f t="shared" si="3"/>
        <v>130</v>
      </c>
      <c r="AD48">
        <v>46</v>
      </c>
      <c r="AE48" t="s">
        <v>18</v>
      </c>
      <c r="AF48" t="s">
        <v>30</v>
      </c>
      <c r="AG48">
        <v>14</v>
      </c>
      <c r="AH48">
        <v>14</v>
      </c>
      <c r="AI48">
        <v>37</v>
      </c>
      <c r="AJ48">
        <v>20</v>
      </c>
      <c r="AK48">
        <v>24</v>
      </c>
      <c r="AL48">
        <v>16</v>
      </c>
      <c r="AM48">
        <v>14</v>
      </c>
      <c r="AN48">
        <f t="shared" si="1"/>
        <v>139</v>
      </c>
      <c r="AP48">
        <v>24</v>
      </c>
      <c r="AQ48">
        <v>18</v>
      </c>
      <c r="AR48">
        <v>43</v>
      </c>
      <c r="AS48">
        <v>20</v>
      </c>
      <c r="AT48">
        <v>6</v>
      </c>
      <c r="AU48">
        <v>14</v>
      </c>
      <c r="AV48">
        <v>5</v>
      </c>
      <c r="AW48">
        <f t="shared" si="2"/>
        <v>130</v>
      </c>
    </row>
    <row r="49" spans="1:49">
      <c r="A49">
        <v>47</v>
      </c>
      <c r="B49" t="s">
        <v>29</v>
      </c>
      <c r="C49" t="s">
        <v>26</v>
      </c>
      <c r="D49">
        <v>15</v>
      </c>
      <c r="E49">
        <v>10</v>
      </c>
      <c r="F49">
        <v>20</v>
      </c>
      <c r="G49">
        <v>10</v>
      </c>
      <c r="H49">
        <v>9</v>
      </c>
      <c r="I49">
        <v>19</v>
      </c>
      <c r="J49">
        <v>13</v>
      </c>
      <c r="K49">
        <f t="shared" si="3"/>
        <v>96</v>
      </c>
      <c r="AD49">
        <v>47</v>
      </c>
      <c r="AE49" t="s">
        <v>29</v>
      </c>
      <c r="AF49" t="s">
        <v>26</v>
      </c>
      <c r="AG49">
        <v>15</v>
      </c>
      <c r="AH49">
        <v>14</v>
      </c>
      <c r="AI49">
        <v>41</v>
      </c>
      <c r="AJ49">
        <v>20</v>
      </c>
      <c r="AK49">
        <v>26</v>
      </c>
      <c r="AL49">
        <v>17</v>
      </c>
      <c r="AM49">
        <v>14</v>
      </c>
      <c r="AN49">
        <f t="shared" si="1"/>
        <v>147</v>
      </c>
      <c r="AP49">
        <v>15</v>
      </c>
      <c r="AQ49">
        <v>10</v>
      </c>
      <c r="AR49">
        <v>20</v>
      </c>
      <c r="AS49">
        <v>10</v>
      </c>
      <c r="AT49">
        <v>9</v>
      </c>
      <c r="AU49">
        <v>19</v>
      </c>
      <c r="AV49">
        <v>13</v>
      </c>
      <c r="AW49">
        <f t="shared" si="2"/>
        <v>96</v>
      </c>
    </row>
    <row r="50" spans="1:49">
      <c r="A50">
        <v>48</v>
      </c>
      <c r="B50" t="s">
        <v>15</v>
      </c>
      <c r="C50" t="s">
        <v>30</v>
      </c>
      <c r="D50">
        <v>27</v>
      </c>
      <c r="E50">
        <v>19</v>
      </c>
      <c r="F50">
        <v>13</v>
      </c>
      <c r="G50">
        <v>8</v>
      </c>
      <c r="H50">
        <v>8</v>
      </c>
      <c r="I50">
        <v>11</v>
      </c>
      <c r="J50">
        <v>13</v>
      </c>
      <c r="K50">
        <f t="shared" si="3"/>
        <v>99</v>
      </c>
      <c r="AD50">
        <v>48</v>
      </c>
      <c r="AE50" t="s">
        <v>15</v>
      </c>
      <c r="AF50" t="s">
        <v>30</v>
      </c>
      <c r="AG50">
        <v>16</v>
      </c>
      <c r="AH50">
        <v>21</v>
      </c>
      <c r="AI50">
        <v>38</v>
      </c>
      <c r="AJ50">
        <v>15</v>
      </c>
      <c r="AK50">
        <v>26</v>
      </c>
      <c r="AL50">
        <v>27</v>
      </c>
      <c r="AM50">
        <v>27</v>
      </c>
      <c r="AN50">
        <f t="shared" si="1"/>
        <v>170</v>
      </c>
      <c r="AP50">
        <v>27</v>
      </c>
      <c r="AQ50">
        <v>19</v>
      </c>
      <c r="AR50">
        <v>13</v>
      </c>
      <c r="AS50">
        <v>8</v>
      </c>
      <c r="AT50">
        <v>8</v>
      </c>
      <c r="AU50">
        <v>11</v>
      </c>
      <c r="AV50">
        <v>13</v>
      </c>
      <c r="AW50">
        <f t="shared" si="2"/>
        <v>99</v>
      </c>
    </row>
    <row r="51" spans="1:49">
      <c r="A51">
        <v>49</v>
      </c>
      <c r="B51" t="s">
        <v>20</v>
      </c>
      <c r="C51" t="s">
        <v>13</v>
      </c>
      <c r="D51">
        <v>27</v>
      </c>
      <c r="E51">
        <v>12</v>
      </c>
      <c r="F51">
        <v>17</v>
      </c>
      <c r="G51">
        <v>14</v>
      </c>
      <c r="H51">
        <v>15</v>
      </c>
      <c r="I51">
        <v>20</v>
      </c>
      <c r="J51">
        <v>7</v>
      </c>
      <c r="K51">
        <f t="shared" si="3"/>
        <v>112</v>
      </c>
      <c r="AD51">
        <v>49</v>
      </c>
      <c r="AE51" t="s">
        <v>20</v>
      </c>
      <c r="AF51" t="s">
        <v>13</v>
      </c>
      <c r="AG51">
        <v>28</v>
      </c>
      <c r="AH51">
        <v>28</v>
      </c>
      <c r="AI51">
        <v>36</v>
      </c>
      <c r="AJ51">
        <v>17</v>
      </c>
      <c r="AK51">
        <v>16</v>
      </c>
      <c r="AL51">
        <v>28</v>
      </c>
      <c r="AM51">
        <v>27</v>
      </c>
      <c r="AN51">
        <f t="shared" si="1"/>
        <v>180</v>
      </c>
      <c r="AP51">
        <v>27</v>
      </c>
      <c r="AQ51">
        <v>12</v>
      </c>
      <c r="AR51">
        <v>17</v>
      </c>
      <c r="AS51">
        <v>14</v>
      </c>
      <c r="AT51">
        <v>15</v>
      </c>
      <c r="AU51">
        <v>20</v>
      </c>
      <c r="AV51">
        <v>7</v>
      </c>
      <c r="AW51">
        <f t="shared" si="2"/>
        <v>112</v>
      </c>
    </row>
    <row r="52" spans="1:49">
      <c r="A52">
        <v>50</v>
      </c>
      <c r="B52" t="s">
        <v>20</v>
      </c>
      <c r="C52" t="s">
        <v>27</v>
      </c>
      <c r="D52">
        <v>10</v>
      </c>
      <c r="E52">
        <v>4</v>
      </c>
      <c r="F52">
        <v>11</v>
      </c>
      <c r="G52">
        <v>15</v>
      </c>
      <c r="H52">
        <v>14</v>
      </c>
      <c r="I52">
        <v>10</v>
      </c>
      <c r="J52">
        <v>12</v>
      </c>
      <c r="K52">
        <f t="shared" si="3"/>
        <v>76</v>
      </c>
      <c r="AD52">
        <v>50</v>
      </c>
      <c r="AE52" t="s">
        <v>20</v>
      </c>
      <c r="AF52" t="s">
        <v>27</v>
      </c>
      <c r="AG52">
        <v>28</v>
      </c>
      <c r="AH52">
        <v>28</v>
      </c>
      <c r="AI52">
        <v>37</v>
      </c>
      <c r="AJ52">
        <v>21</v>
      </c>
      <c r="AK52">
        <v>16</v>
      </c>
      <c r="AL52">
        <v>28</v>
      </c>
      <c r="AM52">
        <v>29</v>
      </c>
      <c r="AN52">
        <f t="shared" si="1"/>
        <v>187</v>
      </c>
      <c r="AP52">
        <v>10</v>
      </c>
      <c r="AQ52">
        <v>4</v>
      </c>
      <c r="AR52">
        <v>11</v>
      </c>
      <c r="AS52">
        <v>15</v>
      </c>
      <c r="AT52">
        <v>14</v>
      </c>
      <c r="AU52">
        <v>10</v>
      </c>
      <c r="AV52">
        <v>12</v>
      </c>
      <c r="AW52">
        <f t="shared" si="2"/>
        <v>76</v>
      </c>
    </row>
    <row r="53" spans="1:49">
      <c r="A53">
        <v>51</v>
      </c>
      <c r="B53" t="s">
        <v>15</v>
      </c>
      <c r="C53" t="s">
        <v>31</v>
      </c>
      <c r="D53">
        <v>16</v>
      </c>
      <c r="E53">
        <v>5</v>
      </c>
      <c r="F53">
        <v>12</v>
      </c>
      <c r="G53">
        <v>8</v>
      </c>
      <c r="H53">
        <v>8</v>
      </c>
      <c r="I53">
        <v>10</v>
      </c>
      <c r="J53">
        <v>10</v>
      </c>
      <c r="K53">
        <f t="shared" si="3"/>
        <v>69</v>
      </c>
      <c r="AD53">
        <v>51</v>
      </c>
      <c r="AE53" t="s">
        <v>15</v>
      </c>
      <c r="AF53" t="s">
        <v>31</v>
      </c>
      <c r="AG53">
        <v>11</v>
      </c>
      <c r="AH53">
        <v>18</v>
      </c>
      <c r="AI53">
        <v>37</v>
      </c>
      <c r="AJ53">
        <v>15</v>
      </c>
      <c r="AK53">
        <v>15</v>
      </c>
      <c r="AL53">
        <v>20</v>
      </c>
      <c r="AM53">
        <v>29</v>
      </c>
      <c r="AN53">
        <f t="shared" si="1"/>
        <v>145</v>
      </c>
      <c r="AP53">
        <v>16</v>
      </c>
      <c r="AQ53">
        <v>5</v>
      </c>
      <c r="AR53">
        <v>12</v>
      </c>
      <c r="AS53">
        <v>8</v>
      </c>
      <c r="AT53">
        <v>8</v>
      </c>
      <c r="AU53">
        <v>10</v>
      </c>
      <c r="AV53">
        <v>10</v>
      </c>
      <c r="AW53">
        <f t="shared" si="2"/>
        <v>69</v>
      </c>
    </row>
    <row r="54" spans="1:49">
      <c r="A54">
        <v>52</v>
      </c>
      <c r="B54" t="s">
        <v>20</v>
      </c>
      <c r="C54" t="s">
        <v>32</v>
      </c>
      <c r="D54">
        <v>7</v>
      </c>
      <c r="E54">
        <v>14</v>
      </c>
      <c r="F54">
        <v>22</v>
      </c>
      <c r="G54">
        <v>11</v>
      </c>
      <c r="H54">
        <v>10</v>
      </c>
      <c r="I54">
        <v>9</v>
      </c>
      <c r="J54">
        <v>8</v>
      </c>
      <c r="K54">
        <f t="shared" si="3"/>
        <v>81</v>
      </c>
      <c r="AD54">
        <v>52</v>
      </c>
      <c r="AE54" t="s">
        <v>20</v>
      </c>
      <c r="AF54" t="s">
        <v>32</v>
      </c>
      <c r="AG54">
        <v>31</v>
      </c>
      <c r="AH54">
        <v>31</v>
      </c>
      <c r="AI54">
        <v>34</v>
      </c>
      <c r="AJ54">
        <v>19</v>
      </c>
      <c r="AK54">
        <v>12</v>
      </c>
      <c r="AL54">
        <v>31</v>
      </c>
      <c r="AM54">
        <v>20</v>
      </c>
      <c r="AN54">
        <f t="shared" si="1"/>
        <v>178</v>
      </c>
      <c r="AP54">
        <v>7</v>
      </c>
      <c r="AQ54">
        <v>14</v>
      </c>
      <c r="AR54">
        <v>22</v>
      </c>
      <c r="AS54">
        <v>11</v>
      </c>
      <c r="AT54">
        <v>10</v>
      </c>
      <c r="AU54">
        <v>9</v>
      </c>
      <c r="AV54">
        <v>8</v>
      </c>
      <c r="AW54">
        <f t="shared" si="2"/>
        <v>81</v>
      </c>
    </row>
    <row r="55" spans="1:49">
      <c r="A55">
        <v>53</v>
      </c>
      <c r="B55" t="s">
        <v>14</v>
      </c>
      <c r="C55" t="s">
        <v>33</v>
      </c>
      <c r="D55">
        <v>18</v>
      </c>
      <c r="E55">
        <v>13</v>
      </c>
      <c r="F55">
        <v>14</v>
      </c>
      <c r="G55">
        <v>11</v>
      </c>
      <c r="H55">
        <v>3</v>
      </c>
      <c r="I55">
        <v>13</v>
      </c>
      <c r="J55">
        <v>18</v>
      </c>
      <c r="K55">
        <f t="shared" si="3"/>
        <v>90</v>
      </c>
      <c r="AD55">
        <v>53</v>
      </c>
      <c r="AE55" t="s">
        <v>14</v>
      </c>
      <c r="AF55" t="s">
        <v>33</v>
      </c>
      <c r="AG55">
        <v>31</v>
      </c>
      <c r="AH55">
        <v>31</v>
      </c>
      <c r="AI55">
        <v>32</v>
      </c>
      <c r="AJ55">
        <v>10</v>
      </c>
      <c r="AK55">
        <v>8</v>
      </c>
      <c r="AL55">
        <v>31</v>
      </c>
      <c r="AM55">
        <v>20</v>
      </c>
      <c r="AN55">
        <f t="shared" si="1"/>
        <v>163</v>
      </c>
      <c r="AP55">
        <v>18</v>
      </c>
      <c r="AQ55">
        <v>13</v>
      </c>
      <c r="AR55">
        <v>14</v>
      </c>
      <c r="AS55">
        <v>11</v>
      </c>
      <c r="AT55">
        <v>3</v>
      </c>
      <c r="AU55">
        <v>13</v>
      </c>
      <c r="AV55">
        <v>18</v>
      </c>
      <c r="AW55">
        <f t="shared" si="2"/>
        <v>90</v>
      </c>
    </row>
    <row r="56" spans="1:49">
      <c r="A56">
        <v>54</v>
      </c>
      <c r="B56" t="s">
        <v>17</v>
      </c>
      <c r="C56" t="s">
        <v>34</v>
      </c>
      <c r="D56">
        <v>19</v>
      </c>
      <c r="E56">
        <v>16</v>
      </c>
      <c r="F56">
        <v>28</v>
      </c>
      <c r="G56">
        <v>5</v>
      </c>
      <c r="H56">
        <v>6</v>
      </c>
      <c r="I56">
        <v>16</v>
      </c>
      <c r="J56">
        <v>5</v>
      </c>
      <c r="K56">
        <f t="shared" si="3"/>
        <v>95</v>
      </c>
      <c r="AD56">
        <v>54</v>
      </c>
      <c r="AE56" t="s">
        <v>17</v>
      </c>
      <c r="AF56" t="s">
        <v>34</v>
      </c>
      <c r="AG56">
        <v>17</v>
      </c>
      <c r="AH56">
        <v>10</v>
      </c>
      <c r="AI56">
        <v>33</v>
      </c>
      <c r="AJ56">
        <v>17</v>
      </c>
      <c r="AK56">
        <v>4</v>
      </c>
      <c r="AL56">
        <v>5</v>
      </c>
      <c r="AM56">
        <v>7</v>
      </c>
      <c r="AN56">
        <f t="shared" si="1"/>
        <v>93</v>
      </c>
      <c r="AP56">
        <v>19</v>
      </c>
      <c r="AQ56">
        <v>16</v>
      </c>
      <c r="AR56">
        <v>28</v>
      </c>
      <c r="AS56">
        <v>5</v>
      </c>
      <c r="AT56">
        <v>6</v>
      </c>
      <c r="AU56">
        <v>16</v>
      </c>
      <c r="AV56">
        <v>5</v>
      </c>
      <c r="AW56">
        <f t="shared" si="2"/>
        <v>95</v>
      </c>
    </row>
    <row r="57" spans="1:49">
      <c r="A57">
        <v>55</v>
      </c>
      <c r="B57" t="s">
        <v>19</v>
      </c>
      <c r="C57" t="s">
        <v>27</v>
      </c>
      <c r="D57">
        <v>14</v>
      </c>
      <c r="E57">
        <v>15</v>
      </c>
      <c r="F57">
        <v>28</v>
      </c>
      <c r="G57">
        <v>12</v>
      </c>
      <c r="H57">
        <v>8</v>
      </c>
      <c r="I57">
        <v>15</v>
      </c>
      <c r="J57">
        <v>7</v>
      </c>
      <c r="K57">
        <f t="shared" si="3"/>
        <v>99</v>
      </c>
      <c r="AD57">
        <v>55</v>
      </c>
      <c r="AE57" t="s">
        <v>19</v>
      </c>
      <c r="AF57" t="s">
        <v>27</v>
      </c>
      <c r="AG57">
        <v>34</v>
      </c>
      <c r="AH57">
        <v>23</v>
      </c>
      <c r="AI57">
        <v>29</v>
      </c>
      <c r="AJ57">
        <v>17</v>
      </c>
      <c r="AK57">
        <v>12</v>
      </c>
      <c r="AL57">
        <v>2</v>
      </c>
      <c r="AM57">
        <v>16</v>
      </c>
      <c r="AN57">
        <f t="shared" si="1"/>
        <v>133</v>
      </c>
      <c r="AP57">
        <v>14</v>
      </c>
      <c r="AQ57">
        <v>15</v>
      </c>
      <c r="AR57">
        <v>28</v>
      </c>
      <c r="AS57">
        <v>12</v>
      </c>
      <c r="AT57">
        <v>8</v>
      </c>
      <c r="AU57">
        <v>15</v>
      </c>
      <c r="AV57">
        <v>7</v>
      </c>
      <c r="AW57">
        <f t="shared" si="2"/>
        <v>99</v>
      </c>
    </row>
    <row r="58" spans="1:49">
      <c r="A58">
        <v>56</v>
      </c>
      <c r="B58" t="s">
        <v>13</v>
      </c>
      <c r="C58" t="s">
        <v>30</v>
      </c>
      <c r="D58">
        <v>5</v>
      </c>
      <c r="E58">
        <v>15</v>
      </c>
      <c r="F58">
        <v>31</v>
      </c>
      <c r="G58">
        <v>10</v>
      </c>
      <c r="H58">
        <v>7</v>
      </c>
      <c r="I58">
        <v>18</v>
      </c>
      <c r="J58">
        <v>3</v>
      </c>
      <c r="K58">
        <f t="shared" si="3"/>
        <v>89</v>
      </c>
      <c r="AD58">
        <v>56</v>
      </c>
      <c r="AE58" t="s">
        <v>13</v>
      </c>
      <c r="AF58" t="s">
        <v>30</v>
      </c>
      <c r="AG58">
        <v>34</v>
      </c>
      <c r="AH58">
        <v>26</v>
      </c>
      <c r="AI58">
        <v>14</v>
      </c>
      <c r="AJ58">
        <v>16</v>
      </c>
      <c r="AK58">
        <v>11</v>
      </c>
      <c r="AL58">
        <v>24</v>
      </c>
      <c r="AM58">
        <v>12</v>
      </c>
      <c r="AN58">
        <f t="shared" si="1"/>
        <v>137</v>
      </c>
      <c r="AP58">
        <v>5</v>
      </c>
      <c r="AQ58">
        <v>15</v>
      </c>
      <c r="AR58">
        <v>31</v>
      </c>
      <c r="AS58">
        <v>10</v>
      </c>
      <c r="AT58">
        <v>7</v>
      </c>
      <c r="AU58">
        <v>18</v>
      </c>
      <c r="AV58">
        <v>3</v>
      </c>
      <c r="AW58">
        <f t="shared" si="2"/>
        <v>89</v>
      </c>
    </row>
    <row r="59" spans="1:49">
      <c r="A59">
        <v>57</v>
      </c>
      <c r="B59" t="s">
        <v>13</v>
      </c>
      <c r="C59" t="s">
        <v>28</v>
      </c>
      <c r="D59">
        <v>13</v>
      </c>
      <c r="E59">
        <v>8</v>
      </c>
      <c r="F59">
        <v>24</v>
      </c>
      <c r="G59">
        <v>9</v>
      </c>
      <c r="H59">
        <v>9</v>
      </c>
      <c r="I59">
        <v>22</v>
      </c>
      <c r="J59">
        <v>17</v>
      </c>
      <c r="K59">
        <f t="shared" si="3"/>
        <v>102</v>
      </c>
      <c r="AD59">
        <v>57</v>
      </c>
      <c r="AE59" t="s">
        <v>13</v>
      </c>
      <c r="AF59" t="s">
        <v>28</v>
      </c>
      <c r="AG59">
        <v>9</v>
      </c>
      <c r="AH59">
        <v>26</v>
      </c>
      <c r="AI59">
        <v>33</v>
      </c>
      <c r="AJ59">
        <v>10</v>
      </c>
      <c r="AK59">
        <v>10</v>
      </c>
      <c r="AL59">
        <v>24</v>
      </c>
      <c r="AM59">
        <v>12</v>
      </c>
      <c r="AN59">
        <f t="shared" si="1"/>
        <v>124</v>
      </c>
      <c r="AP59">
        <v>13</v>
      </c>
      <c r="AQ59">
        <v>8</v>
      </c>
      <c r="AR59">
        <v>24</v>
      </c>
      <c r="AS59">
        <v>9</v>
      </c>
      <c r="AT59">
        <v>9</v>
      </c>
      <c r="AU59">
        <v>22</v>
      </c>
      <c r="AV59">
        <v>17</v>
      </c>
      <c r="AW59">
        <f t="shared" si="2"/>
        <v>102</v>
      </c>
    </row>
    <row r="60" spans="1:49">
      <c r="A60">
        <v>58</v>
      </c>
      <c r="B60" t="s">
        <v>17</v>
      </c>
      <c r="C60" t="s">
        <v>31</v>
      </c>
      <c r="D60">
        <v>13</v>
      </c>
      <c r="E60">
        <v>23</v>
      </c>
      <c r="F60">
        <v>20</v>
      </c>
      <c r="G60">
        <v>5</v>
      </c>
      <c r="H60">
        <v>15</v>
      </c>
      <c r="I60">
        <v>5</v>
      </c>
      <c r="J60">
        <v>17</v>
      </c>
      <c r="K60">
        <f t="shared" si="3"/>
        <v>98</v>
      </c>
      <c r="AD60">
        <v>58</v>
      </c>
      <c r="AE60" t="s">
        <v>17</v>
      </c>
      <c r="AF60" t="s">
        <v>31</v>
      </c>
      <c r="AG60">
        <v>28</v>
      </c>
      <c r="AH60">
        <v>13</v>
      </c>
      <c r="AI60">
        <v>22</v>
      </c>
      <c r="AJ60">
        <v>12</v>
      </c>
      <c r="AK60">
        <v>11</v>
      </c>
      <c r="AL60">
        <v>14</v>
      </c>
      <c r="AM60">
        <v>15</v>
      </c>
      <c r="AN60">
        <f t="shared" si="1"/>
        <v>115</v>
      </c>
      <c r="AP60">
        <v>13</v>
      </c>
      <c r="AQ60">
        <v>23</v>
      </c>
      <c r="AR60">
        <v>20</v>
      </c>
      <c r="AS60">
        <v>5</v>
      </c>
      <c r="AT60">
        <v>15</v>
      </c>
      <c r="AU60">
        <v>5</v>
      </c>
      <c r="AV60">
        <v>17</v>
      </c>
      <c r="AW60">
        <f t="shared" si="2"/>
        <v>98</v>
      </c>
    </row>
    <row r="61" spans="1:49">
      <c r="A61">
        <v>59</v>
      </c>
      <c r="B61" t="s">
        <v>21</v>
      </c>
      <c r="C61" t="s">
        <v>35</v>
      </c>
      <c r="D61">
        <v>3</v>
      </c>
      <c r="E61">
        <v>10</v>
      </c>
      <c r="F61">
        <v>36</v>
      </c>
      <c r="G61">
        <v>6</v>
      </c>
      <c r="H61">
        <v>8</v>
      </c>
      <c r="I61">
        <v>10</v>
      </c>
      <c r="J61">
        <v>10</v>
      </c>
      <c r="K61">
        <f t="shared" si="3"/>
        <v>83</v>
      </c>
      <c r="AD61">
        <v>59</v>
      </c>
      <c r="AE61" t="s">
        <v>21</v>
      </c>
      <c r="AF61" t="s">
        <v>35</v>
      </c>
      <c r="AG61">
        <v>28</v>
      </c>
      <c r="AH61">
        <v>29</v>
      </c>
      <c r="AI61">
        <v>22</v>
      </c>
      <c r="AJ61">
        <v>9</v>
      </c>
      <c r="AK61">
        <v>12</v>
      </c>
      <c r="AL61">
        <v>15</v>
      </c>
      <c r="AM61">
        <v>12</v>
      </c>
      <c r="AN61">
        <f t="shared" si="1"/>
        <v>127</v>
      </c>
      <c r="AP61">
        <v>3</v>
      </c>
      <c r="AQ61">
        <v>10</v>
      </c>
      <c r="AR61">
        <v>36</v>
      </c>
      <c r="AS61">
        <v>6</v>
      </c>
      <c r="AT61">
        <v>8</v>
      </c>
      <c r="AU61">
        <v>10</v>
      </c>
      <c r="AV61">
        <v>10</v>
      </c>
      <c r="AW61">
        <f t="shared" si="2"/>
        <v>83</v>
      </c>
    </row>
    <row r="62" spans="1:49">
      <c r="A62">
        <v>60</v>
      </c>
      <c r="B62" t="s">
        <v>21</v>
      </c>
      <c r="C62" t="s">
        <v>36</v>
      </c>
      <c r="D62">
        <v>11</v>
      </c>
      <c r="E62">
        <v>16</v>
      </c>
      <c r="F62">
        <v>26</v>
      </c>
      <c r="G62">
        <v>10</v>
      </c>
      <c r="H62">
        <v>10</v>
      </c>
      <c r="I62">
        <v>16</v>
      </c>
      <c r="J62">
        <v>19</v>
      </c>
      <c r="K62">
        <f t="shared" si="3"/>
        <v>108</v>
      </c>
      <c r="AD62">
        <v>60</v>
      </c>
      <c r="AE62" t="s">
        <v>21</v>
      </c>
      <c r="AF62" t="s">
        <v>36</v>
      </c>
      <c r="AG62">
        <v>16</v>
      </c>
      <c r="AH62">
        <v>29</v>
      </c>
      <c r="AI62">
        <v>8</v>
      </c>
      <c r="AJ62">
        <v>8</v>
      </c>
      <c r="AK62">
        <v>5</v>
      </c>
      <c r="AL62">
        <v>15</v>
      </c>
      <c r="AM62">
        <v>16</v>
      </c>
      <c r="AN62">
        <f t="shared" si="1"/>
        <v>97</v>
      </c>
      <c r="AP62">
        <v>11</v>
      </c>
      <c r="AQ62">
        <v>16</v>
      </c>
      <c r="AR62">
        <v>26</v>
      </c>
      <c r="AS62">
        <v>10</v>
      </c>
      <c r="AT62">
        <v>10</v>
      </c>
      <c r="AU62">
        <v>16</v>
      </c>
      <c r="AV62">
        <v>19</v>
      </c>
      <c r="AW62">
        <f t="shared" si="2"/>
        <v>108</v>
      </c>
    </row>
    <row r="63" spans="1:49">
      <c r="A63">
        <v>61</v>
      </c>
      <c r="B63" t="s">
        <v>21</v>
      </c>
      <c r="C63" t="s">
        <v>25</v>
      </c>
      <c r="D63">
        <v>8</v>
      </c>
      <c r="E63">
        <v>16</v>
      </c>
      <c r="F63">
        <v>27</v>
      </c>
      <c r="G63">
        <v>15</v>
      </c>
      <c r="H63">
        <v>11</v>
      </c>
      <c r="I63">
        <v>16</v>
      </c>
      <c r="J63">
        <v>16</v>
      </c>
      <c r="K63">
        <f t="shared" si="3"/>
        <v>109</v>
      </c>
      <c r="AD63">
        <v>61</v>
      </c>
      <c r="AE63" t="s">
        <v>21</v>
      </c>
      <c r="AF63" t="s">
        <v>25</v>
      </c>
      <c r="AG63">
        <v>16</v>
      </c>
      <c r="AH63">
        <v>7</v>
      </c>
      <c r="AI63">
        <v>27</v>
      </c>
      <c r="AJ63">
        <v>7</v>
      </c>
      <c r="AK63">
        <v>10</v>
      </c>
      <c r="AL63">
        <v>3</v>
      </c>
      <c r="AM63">
        <v>16</v>
      </c>
      <c r="AN63">
        <f t="shared" si="1"/>
        <v>86</v>
      </c>
      <c r="AP63">
        <v>8</v>
      </c>
      <c r="AQ63">
        <v>16</v>
      </c>
      <c r="AR63">
        <v>27</v>
      </c>
      <c r="AS63">
        <v>15</v>
      </c>
      <c r="AT63">
        <v>11</v>
      </c>
      <c r="AU63">
        <v>16</v>
      </c>
      <c r="AV63">
        <v>16</v>
      </c>
      <c r="AW63">
        <f t="shared" si="2"/>
        <v>109</v>
      </c>
    </row>
    <row r="64" spans="1:49">
      <c r="A64">
        <v>62</v>
      </c>
      <c r="B64" t="s">
        <v>18</v>
      </c>
      <c r="C64" t="s">
        <v>27</v>
      </c>
      <c r="D64">
        <v>9</v>
      </c>
      <c r="E64">
        <v>13</v>
      </c>
      <c r="F64">
        <v>26</v>
      </c>
      <c r="G64">
        <v>19</v>
      </c>
      <c r="H64">
        <v>10</v>
      </c>
      <c r="I64">
        <v>13</v>
      </c>
      <c r="J64">
        <v>13</v>
      </c>
      <c r="K64">
        <f t="shared" si="3"/>
        <v>103</v>
      </c>
      <c r="AD64">
        <v>62</v>
      </c>
      <c r="AE64" t="s">
        <v>18</v>
      </c>
      <c r="AF64" t="s">
        <v>27</v>
      </c>
      <c r="AG64">
        <v>10</v>
      </c>
      <c r="AH64">
        <v>3</v>
      </c>
      <c r="AI64">
        <v>26</v>
      </c>
      <c r="AJ64">
        <v>7</v>
      </c>
      <c r="AK64">
        <v>18</v>
      </c>
      <c r="AL64">
        <v>6</v>
      </c>
      <c r="AM64">
        <v>6</v>
      </c>
      <c r="AN64">
        <f t="shared" si="1"/>
        <v>76</v>
      </c>
      <c r="AP64">
        <v>9</v>
      </c>
      <c r="AQ64">
        <v>13</v>
      </c>
      <c r="AR64">
        <v>26</v>
      </c>
      <c r="AS64">
        <v>19</v>
      </c>
      <c r="AT64">
        <v>10</v>
      </c>
      <c r="AU64">
        <v>13</v>
      </c>
      <c r="AV64">
        <v>13</v>
      </c>
      <c r="AW64">
        <f t="shared" si="2"/>
        <v>103</v>
      </c>
    </row>
    <row r="65" spans="1:49">
      <c r="A65">
        <v>63</v>
      </c>
      <c r="B65" t="s">
        <v>29</v>
      </c>
      <c r="C65" t="s">
        <v>13</v>
      </c>
      <c r="D65">
        <v>12</v>
      </c>
      <c r="E65">
        <v>9</v>
      </c>
      <c r="F65">
        <v>24</v>
      </c>
      <c r="G65">
        <v>17</v>
      </c>
      <c r="H65">
        <v>11</v>
      </c>
      <c r="I65">
        <v>9</v>
      </c>
      <c r="J65">
        <v>6</v>
      </c>
      <c r="K65">
        <f t="shared" si="3"/>
        <v>88</v>
      </c>
      <c r="AD65">
        <v>63</v>
      </c>
      <c r="AE65" t="s">
        <v>29</v>
      </c>
      <c r="AF65" t="s">
        <v>13</v>
      </c>
      <c r="AG65">
        <v>6</v>
      </c>
      <c r="AH65">
        <v>8</v>
      </c>
      <c r="AI65">
        <v>18</v>
      </c>
      <c r="AJ65">
        <v>10</v>
      </c>
      <c r="AK65">
        <v>18</v>
      </c>
      <c r="AL65">
        <v>8</v>
      </c>
      <c r="AM65">
        <v>9</v>
      </c>
      <c r="AN65">
        <f t="shared" si="1"/>
        <v>77</v>
      </c>
      <c r="AP65">
        <v>12</v>
      </c>
      <c r="AQ65">
        <v>9</v>
      </c>
      <c r="AR65">
        <v>24</v>
      </c>
      <c r="AS65">
        <v>17</v>
      </c>
      <c r="AT65">
        <v>11</v>
      </c>
      <c r="AU65">
        <v>9</v>
      </c>
      <c r="AV65">
        <v>6</v>
      </c>
      <c r="AW65">
        <f t="shared" si="2"/>
        <v>88</v>
      </c>
    </row>
    <row r="66" spans="1:49">
      <c r="A66">
        <v>64</v>
      </c>
      <c r="B66" t="s">
        <v>20</v>
      </c>
      <c r="C66" t="s">
        <v>12</v>
      </c>
      <c r="D66">
        <v>13</v>
      </c>
      <c r="E66">
        <v>13</v>
      </c>
      <c r="F66">
        <v>9</v>
      </c>
      <c r="G66">
        <v>16</v>
      </c>
      <c r="H66">
        <v>21</v>
      </c>
      <c r="I66">
        <v>1</v>
      </c>
      <c r="J66">
        <v>10</v>
      </c>
      <c r="K66">
        <f t="shared" si="3"/>
        <v>83</v>
      </c>
      <c r="AD66">
        <v>64</v>
      </c>
      <c r="AE66" t="s">
        <v>20</v>
      </c>
      <c r="AF66" t="s">
        <v>12</v>
      </c>
      <c r="AG66">
        <v>20</v>
      </c>
      <c r="AH66">
        <v>13</v>
      </c>
      <c r="AI66">
        <v>23</v>
      </c>
      <c r="AJ66">
        <v>8</v>
      </c>
      <c r="AK66">
        <v>8</v>
      </c>
      <c r="AL66">
        <v>7</v>
      </c>
      <c r="AM66">
        <v>6</v>
      </c>
      <c r="AN66">
        <f t="shared" si="1"/>
        <v>85</v>
      </c>
      <c r="AP66">
        <v>13</v>
      </c>
      <c r="AQ66">
        <v>13</v>
      </c>
      <c r="AR66">
        <v>9</v>
      </c>
      <c r="AS66">
        <v>16</v>
      </c>
      <c r="AT66">
        <v>21</v>
      </c>
      <c r="AU66">
        <v>1</v>
      </c>
      <c r="AV66">
        <v>10</v>
      </c>
      <c r="AW66">
        <f t="shared" si="2"/>
        <v>83</v>
      </c>
    </row>
    <row r="67" spans="1:49">
      <c r="A67">
        <v>65</v>
      </c>
      <c r="B67" t="s">
        <v>16</v>
      </c>
      <c r="C67" t="s">
        <v>13</v>
      </c>
      <c r="D67">
        <v>7</v>
      </c>
      <c r="E67">
        <v>7</v>
      </c>
      <c r="F67">
        <v>15</v>
      </c>
      <c r="G67">
        <v>9</v>
      </c>
      <c r="H67">
        <v>3</v>
      </c>
      <c r="I67">
        <v>7</v>
      </c>
      <c r="J67">
        <v>4</v>
      </c>
      <c r="K67">
        <f t="shared" ref="K67:K92" si="4">SUM(D67:J67)</f>
        <v>52</v>
      </c>
      <c r="AD67">
        <v>65</v>
      </c>
      <c r="AE67" t="s">
        <v>16</v>
      </c>
      <c r="AF67" t="s">
        <v>13</v>
      </c>
      <c r="AG67">
        <v>21</v>
      </c>
      <c r="AH67">
        <v>7</v>
      </c>
      <c r="AI67">
        <v>25</v>
      </c>
      <c r="AJ67">
        <v>3</v>
      </c>
      <c r="AK67">
        <v>22</v>
      </c>
      <c r="AL67">
        <v>14</v>
      </c>
      <c r="AM67">
        <v>14</v>
      </c>
      <c r="AN67">
        <f t="shared" ref="AN67:AN92" si="5">SUM(AG67:AM67)</f>
        <v>106</v>
      </c>
      <c r="AP67">
        <v>7</v>
      </c>
      <c r="AQ67">
        <v>7</v>
      </c>
      <c r="AR67">
        <v>15</v>
      </c>
      <c r="AS67">
        <v>9</v>
      </c>
      <c r="AT67">
        <v>3</v>
      </c>
      <c r="AU67">
        <v>7</v>
      </c>
      <c r="AV67">
        <v>4</v>
      </c>
      <c r="AW67">
        <f t="shared" ref="AW67:AW92" si="6">SUM(AP67:AV67)</f>
        <v>52</v>
      </c>
    </row>
    <row r="68" spans="1:49">
      <c r="A68">
        <v>66</v>
      </c>
      <c r="B68" t="s">
        <v>16</v>
      </c>
      <c r="C68" t="s">
        <v>11</v>
      </c>
      <c r="D68">
        <v>9</v>
      </c>
      <c r="E68">
        <v>2</v>
      </c>
      <c r="F68">
        <v>14</v>
      </c>
      <c r="G68">
        <v>2</v>
      </c>
      <c r="H68">
        <v>3</v>
      </c>
      <c r="I68">
        <v>2</v>
      </c>
      <c r="J68">
        <v>2</v>
      </c>
      <c r="K68">
        <f t="shared" si="4"/>
        <v>34</v>
      </c>
      <c r="AD68">
        <v>66</v>
      </c>
      <c r="AE68" t="s">
        <v>16</v>
      </c>
      <c r="AF68" t="s">
        <v>11</v>
      </c>
      <c r="AG68">
        <v>36</v>
      </c>
      <c r="AH68">
        <v>6</v>
      </c>
      <c r="AI68">
        <v>13</v>
      </c>
      <c r="AJ68">
        <v>7</v>
      </c>
      <c r="AK68">
        <v>5</v>
      </c>
      <c r="AL68">
        <v>6</v>
      </c>
      <c r="AM68">
        <v>7</v>
      </c>
      <c r="AN68">
        <f t="shared" si="5"/>
        <v>80</v>
      </c>
      <c r="AP68">
        <v>9</v>
      </c>
      <c r="AQ68">
        <v>2</v>
      </c>
      <c r="AR68">
        <v>14</v>
      </c>
      <c r="AS68">
        <v>2</v>
      </c>
      <c r="AT68">
        <v>3</v>
      </c>
      <c r="AU68">
        <v>2</v>
      </c>
      <c r="AV68">
        <v>2</v>
      </c>
      <c r="AW68">
        <f t="shared" si="6"/>
        <v>34</v>
      </c>
    </row>
    <row r="69" spans="1:49">
      <c r="A69">
        <v>67</v>
      </c>
      <c r="B69" t="s">
        <v>16</v>
      </c>
      <c r="C69" t="s">
        <v>12</v>
      </c>
      <c r="D69">
        <v>4</v>
      </c>
      <c r="E69">
        <v>3</v>
      </c>
      <c r="F69">
        <v>41</v>
      </c>
      <c r="G69">
        <v>3</v>
      </c>
      <c r="H69">
        <v>3</v>
      </c>
      <c r="I69">
        <v>3</v>
      </c>
      <c r="J69">
        <v>4</v>
      </c>
      <c r="K69">
        <f t="shared" si="4"/>
        <v>61</v>
      </c>
      <c r="AD69">
        <v>67</v>
      </c>
      <c r="AE69" t="s">
        <v>16</v>
      </c>
      <c r="AF69" t="s">
        <v>12</v>
      </c>
      <c r="AG69">
        <v>36</v>
      </c>
      <c r="AH69">
        <v>16</v>
      </c>
      <c r="AI69">
        <v>15</v>
      </c>
      <c r="AJ69">
        <v>11</v>
      </c>
      <c r="AK69">
        <v>24</v>
      </c>
      <c r="AL69">
        <v>16</v>
      </c>
      <c r="AM69">
        <v>16</v>
      </c>
      <c r="AN69">
        <f t="shared" si="5"/>
        <v>134</v>
      </c>
      <c r="AP69">
        <v>4</v>
      </c>
      <c r="AQ69">
        <v>3</v>
      </c>
      <c r="AR69">
        <v>41</v>
      </c>
      <c r="AS69">
        <v>3</v>
      </c>
      <c r="AT69">
        <v>3</v>
      </c>
      <c r="AU69">
        <v>3</v>
      </c>
      <c r="AV69">
        <v>4</v>
      </c>
      <c r="AW69">
        <f t="shared" si="6"/>
        <v>61</v>
      </c>
    </row>
    <row r="70" spans="1:49">
      <c r="A70">
        <v>68</v>
      </c>
      <c r="B70" t="s">
        <v>29</v>
      </c>
      <c r="C70" t="s">
        <v>12</v>
      </c>
      <c r="D70">
        <v>2</v>
      </c>
      <c r="E70">
        <v>4</v>
      </c>
      <c r="F70">
        <v>41</v>
      </c>
      <c r="G70">
        <v>11</v>
      </c>
      <c r="H70">
        <v>2</v>
      </c>
      <c r="I70">
        <v>4</v>
      </c>
      <c r="J70">
        <v>4</v>
      </c>
      <c r="K70">
        <f t="shared" si="4"/>
        <v>68</v>
      </c>
      <c r="AD70">
        <v>68</v>
      </c>
      <c r="AE70" t="s">
        <v>29</v>
      </c>
      <c r="AF70" t="s">
        <v>12</v>
      </c>
      <c r="AG70">
        <v>17</v>
      </c>
      <c r="AH70">
        <v>4</v>
      </c>
      <c r="AI70">
        <v>14</v>
      </c>
      <c r="AJ70">
        <v>17</v>
      </c>
      <c r="AK70">
        <v>17</v>
      </c>
      <c r="AL70">
        <v>17</v>
      </c>
      <c r="AM70">
        <v>5</v>
      </c>
      <c r="AN70">
        <f t="shared" si="5"/>
        <v>91</v>
      </c>
      <c r="AP70">
        <v>2</v>
      </c>
      <c r="AQ70">
        <v>4</v>
      </c>
      <c r="AR70">
        <v>41</v>
      </c>
      <c r="AS70">
        <v>11</v>
      </c>
      <c r="AT70">
        <v>2</v>
      </c>
      <c r="AU70">
        <v>4</v>
      </c>
      <c r="AV70">
        <v>4</v>
      </c>
      <c r="AW70">
        <f t="shared" si="6"/>
        <v>68</v>
      </c>
    </row>
    <row r="71" spans="1:49">
      <c r="A71">
        <v>69</v>
      </c>
      <c r="B71" t="s">
        <v>29</v>
      </c>
      <c r="C71" t="s">
        <v>27</v>
      </c>
      <c r="D71">
        <v>4</v>
      </c>
      <c r="E71">
        <v>8</v>
      </c>
      <c r="F71">
        <v>33</v>
      </c>
      <c r="G71">
        <v>2</v>
      </c>
      <c r="H71">
        <v>2</v>
      </c>
      <c r="I71">
        <v>4</v>
      </c>
      <c r="J71">
        <v>4</v>
      </c>
      <c r="K71">
        <f t="shared" si="4"/>
        <v>57</v>
      </c>
      <c r="AD71">
        <v>69</v>
      </c>
      <c r="AE71" t="s">
        <v>29</v>
      </c>
      <c r="AF71" t="s">
        <v>27</v>
      </c>
      <c r="AG71">
        <v>18</v>
      </c>
      <c r="AH71">
        <v>18</v>
      </c>
      <c r="AI71">
        <v>43</v>
      </c>
      <c r="AJ71">
        <v>16</v>
      </c>
      <c r="AK71">
        <v>18</v>
      </c>
      <c r="AL71">
        <v>4</v>
      </c>
      <c r="AM71">
        <v>18</v>
      </c>
      <c r="AN71">
        <f t="shared" si="5"/>
        <v>135</v>
      </c>
      <c r="AP71">
        <v>4</v>
      </c>
      <c r="AQ71">
        <v>8</v>
      </c>
      <c r="AR71">
        <v>33</v>
      </c>
      <c r="AS71">
        <v>2</v>
      </c>
      <c r="AT71">
        <v>2</v>
      </c>
      <c r="AU71">
        <v>4</v>
      </c>
      <c r="AV71">
        <v>4</v>
      </c>
      <c r="AW71">
        <f t="shared" si="6"/>
        <v>57</v>
      </c>
    </row>
    <row r="72" spans="1:49">
      <c r="A72">
        <v>70</v>
      </c>
      <c r="B72" t="s">
        <v>20</v>
      </c>
      <c r="C72" t="s">
        <v>11</v>
      </c>
      <c r="D72">
        <v>4</v>
      </c>
      <c r="E72">
        <v>5</v>
      </c>
      <c r="F72">
        <v>20</v>
      </c>
      <c r="G72">
        <v>2</v>
      </c>
      <c r="H72">
        <v>7</v>
      </c>
      <c r="I72">
        <v>7</v>
      </c>
      <c r="J72">
        <v>7</v>
      </c>
      <c r="K72">
        <f t="shared" si="4"/>
        <v>52</v>
      </c>
      <c r="AD72">
        <v>70</v>
      </c>
      <c r="AE72" t="s">
        <v>20</v>
      </c>
      <c r="AF72" t="s">
        <v>11</v>
      </c>
      <c r="AG72">
        <v>11</v>
      </c>
      <c r="AH72">
        <v>10</v>
      </c>
      <c r="AI72">
        <v>44</v>
      </c>
      <c r="AJ72">
        <v>24</v>
      </c>
      <c r="AK72">
        <v>1</v>
      </c>
      <c r="AL72">
        <v>12</v>
      </c>
      <c r="AM72">
        <v>5</v>
      </c>
      <c r="AN72">
        <f t="shared" si="5"/>
        <v>107</v>
      </c>
      <c r="AP72">
        <v>4</v>
      </c>
      <c r="AQ72">
        <v>5</v>
      </c>
      <c r="AR72">
        <v>20</v>
      </c>
      <c r="AS72">
        <v>2</v>
      </c>
      <c r="AT72">
        <v>7</v>
      </c>
      <c r="AU72">
        <v>7</v>
      </c>
      <c r="AV72">
        <v>7</v>
      </c>
      <c r="AW72">
        <f t="shared" si="6"/>
        <v>52</v>
      </c>
    </row>
    <row r="73" spans="1:49">
      <c r="A73">
        <v>71</v>
      </c>
      <c r="B73" t="s">
        <v>17</v>
      </c>
      <c r="C73" t="s">
        <v>37</v>
      </c>
      <c r="D73">
        <v>4</v>
      </c>
      <c r="E73">
        <v>4</v>
      </c>
      <c r="F73">
        <v>17</v>
      </c>
      <c r="G73">
        <v>8</v>
      </c>
      <c r="H73">
        <v>2</v>
      </c>
      <c r="I73">
        <v>4</v>
      </c>
      <c r="J73">
        <v>5</v>
      </c>
      <c r="K73">
        <f t="shared" si="4"/>
        <v>44</v>
      </c>
      <c r="AD73">
        <v>71</v>
      </c>
      <c r="AE73" t="s">
        <v>17</v>
      </c>
      <c r="AF73" t="s">
        <v>37</v>
      </c>
      <c r="AG73">
        <v>13</v>
      </c>
      <c r="AH73">
        <v>13</v>
      </c>
      <c r="AI73">
        <v>44</v>
      </c>
      <c r="AJ73">
        <v>23</v>
      </c>
      <c r="AK73">
        <v>11</v>
      </c>
      <c r="AL73">
        <v>11</v>
      </c>
      <c r="AM73">
        <v>6</v>
      </c>
      <c r="AN73">
        <f t="shared" si="5"/>
        <v>121</v>
      </c>
      <c r="AP73">
        <v>4</v>
      </c>
      <c r="AQ73">
        <v>4</v>
      </c>
      <c r="AR73">
        <v>17</v>
      </c>
      <c r="AS73">
        <v>8</v>
      </c>
      <c r="AT73">
        <v>2</v>
      </c>
      <c r="AU73">
        <v>4</v>
      </c>
      <c r="AV73">
        <v>5</v>
      </c>
      <c r="AW73">
        <f t="shared" si="6"/>
        <v>44</v>
      </c>
    </row>
    <row r="74" spans="1:49">
      <c r="A74">
        <v>72</v>
      </c>
      <c r="B74" t="s">
        <v>29</v>
      </c>
      <c r="C74" t="s">
        <v>11</v>
      </c>
      <c r="D74">
        <v>5</v>
      </c>
      <c r="E74">
        <v>6</v>
      </c>
      <c r="F74">
        <v>11</v>
      </c>
      <c r="G74">
        <v>10</v>
      </c>
      <c r="H74">
        <v>3</v>
      </c>
      <c r="I74">
        <v>6</v>
      </c>
      <c r="J74">
        <v>6</v>
      </c>
      <c r="K74">
        <f t="shared" si="4"/>
        <v>47</v>
      </c>
      <c r="AD74">
        <v>72</v>
      </c>
      <c r="AE74" t="s">
        <v>29</v>
      </c>
      <c r="AF74" t="s">
        <v>11</v>
      </c>
      <c r="AG74">
        <v>14</v>
      </c>
      <c r="AH74">
        <v>12</v>
      </c>
      <c r="AI74">
        <v>46</v>
      </c>
      <c r="AJ74">
        <v>26</v>
      </c>
      <c r="AK74">
        <v>12</v>
      </c>
      <c r="AL74">
        <v>12</v>
      </c>
      <c r="AM74">
        <v>14</v>
      </c>
      <c r="AN74">
        <f t="shared" si="5"/>
        <v>136</v>
      </c>
      <c r="AP74">
        <v>5</v>
      </c>
      <c r="AQ74">
        <v>6</v>
      </c>
      <c r="AR74">
        <v>11</v>
      </c>
      <c r="AS74">
        <v>10</v>
      </c>
      <c r="AT74">
        <v>3</v>
      </c>
      <c r="AU74">
        <v>6</v>
      </c>
      <c r="AV74">
        <v>6</v>
      </c>
      <c r="AW74">
        <f t="shared" si="6"/>
        <v>47</v>
      </c>
    </row>
    <row r="75" spans="1:49">
      <c r="A75">
        <v>73</v>
      </c>
      <c r="B75" t="s">
        <v>19</v>
      </c>
      <c r="C75" t="s">
        <v>11</v>
      </c>
      <c r="D75">
        <v>6</v>
      </c>
      <c r="E75">
        <v>2</v>
      </c>
      <c r="F75">
        <v>12</v>
      </c>
      <c r="G75">
        <v>1</v>
      </c>
      <c r="H75">
        <v>1</v>
      </c>
      <c r="I75">
        <v>2</v>
      </c>
      <c r="J75">
        <v>17</v>
      </c>
      <c r="K75">
        <f t="shared" si="4"/>
        <v>41</v>
      </c>
      <c r="AD75">
        <v>73</v>
      </c>
      <c r="AE75" t="s">
        <v>19</v>
      </c>
      <c r="AF75" t="s">
        <v>11</v>
      </c>
      <c r="AG75">
        <v>6</v>
      </c>
      <c r="AH75">
        <v>12</v>
      </c>
      <c r="AI75">
        <v>46</v>
      </c>
      <c r="AJ75">
        <v>25</v>
      </c>
      <c r="AK75">
        <v>12</v>
      </c>
      <c r="AL75">
        <v>12</v>
      </c>
      <c r="AM75">
        <v>13</v>
      </c>
      <c r="AN75">
        <f t="shared" si="5"/>
        <v>126</v>
      </c>
      <c r="AP75">
        <v>6</v>
      </c>
      <c r="AQ75">
        <v>2</v>
      </c>
      <c r="AR75">
        <v>12</v>
      </c>
      <c r="AS75">
        <v>1</v>
      </c>
      <c r="AT75">
        <v>1</v>
      </c>
      <c r="AU75">
        <v>2</v>
      </c>
      <c r="AV75">
        <v>17</v>
      </c>
      <c r="AW75">
        <f t="shared" si="6"/>
        <v>41</v>
      </c>
    </row>
    <row r="76" spans="1:49">
      <c r="A76">
        <v>74</v>
      </c>
      <c r="B76" t="s">
        <v>19</v>
      </c>
      <c r="C76" t="s">
        <v>13</v>
      </c>
      <c r="D76">
        <v>2</v>
      </c>
      <c r="E76">
        <v>1</v>
      </c>
      <c r="F76">
        <v>12</v>
      </c>
      <c r="G76">
        <v>3</v>
      </c>
      <c r="H76">
        <v>0</v>
      </c>
      <c r="I76">
        <v>3</v>
      </c>
      <c r="J76">
        <v>9</v>
      </c>
      <c r="K76">
        <f t="shared" si="4"/>
        <v>30</v>
      </c>
      <c r="AD76">
        <v>74</v>
      </c>
      <c r="AE76" t="s">
        <v>19</v>
      </c>
      <c r="AF76" t="s">
        <v>13</v>
      </c>
      <c r="AG76">
        <v>3</v>
      </c>
      <c r="AH76">
        <v>5</v>
      </c>
      <c r="AI76">
        <v>15</v>
      </c>
      <c r="AJ76">
        <v>6</v>
      </c>
      <c r="AK76">
        <v>5</v>
      </c>
      <c r="AL76">
        <v>14</v>
      </c>
      <c r="AM76">
        <v>14</v>
      </c>
      <c r="AN76">
        <f t="shared" si="5"/>
        <v>62</v>
      </c>
      <c r="AP76">
        <v>2</v>
      </c>
      <c r="AQ76">
        <v>1</v>
      </c>
      <c r="AR76">
        <v>12</v>
      </c>
      <c r="AS76">
        <v>3</v>
      </c>
      <c r="AT76">
        <v>0</v>
      </c>
      <c r="AU76">
        <v>3</v>
      </c>
      <c r="AV76">
        <v>9</v>
      </c>
      <c r="AW76">
        <f t="shared" si="6"/>
        <v>30</v>
      </c>
    </row>
    <row r="77" spans="1:49">
      <c r="A77">
        <v>75</v>
      </c>
      <c r="B77" t="s">
        <v>29</v>
      </c>
      <c r="C77" t="s">
        <v>28</v>
      </c>
      <c r="D77">
        <v>5</v>
      </c>
      <c r="E77">
        <v>8</v>
      </c>
      <c r="F77">
        <v>28</v>
      </c>
      <c r="G77">
        <v>6</v>
      </c>
      <c r="H77">
        <v>5</v>
      </c>
      <c r="I77">
        <v>8</v>
      </c>
      <c r="J77">
        <v>2</v>
      </c>
      <c r="K77">
        <f t="shared" si="4"/>
        <v>62</v>
      </c>
      <c r="AD77">
        <v>75</v>
      </c>
      <c r="AE77" t="s">
        <v>29</v>
      </c>
      <c r="AF77" t="s">
        <v>28</v>
      </c>
      <c r="AG77">
        <v>1</v>
      </c>
      <c r="AH77">
        <v>15</v>
      </c>
      <c r="AI77">
        <v>29</v>
      </c>
      <c r="AJ77">
        <v>24</v>
      </c>
      <c r="AK77">
        <v>17</v>
      </c>
      <c r="AL77">
        <v>14</v>
      </c>
      <c r="AM77">
        <v>14</v>
      </c>
      <c r="AN77">
        <f t="shared" si="5"/>
        <v>114</v>
      </c>
      <c r="AP77">
        <v>5</v>
      </c>
      <c r="AQ77">
        <v>8</v>
      </c>
      <c r="AR77">
        <v>28</v>
      </c>
      <c r="AS77">
        <v>6</v>
      </c>
      <c r="AT77">
        <v>5</v>
      </c>
      <c r="AU77">
        <v>8</v>
      </c>
      <c r="AV77">
        <v>2</v>
      </c>
      <c r="AW77">
        <f t="shared" si="6"/>
        <v>62</v>
      </c>
    </row>
    <row r="78" spans="1:49">
      <c r="A78">
        <v>76</v>
      </c>
      <c r="B78" t="s">
        <v>21</v>
      </c>
      <c r="C78" t="s">
        <v>11</v>
      </c>
      <c r="D78">
        <v>3</v>
      </c>
      <c r="E78">
        <v>3</v>
      </c>
      <c r="F78">
        <v>33</v>
      </c>
      <c r="G78">
        <v>7</v>
      </c>
      <c r="H78">
        <v>5</v>
      </c>
      <c r="I78">
        <v>4</v>
      </c>
      <c r="J78">
        <v>2</v>
      </c>
      <c r="K78">
        <f t="shared" si="4"/>
        <v>57</v>
      </c>
      <c r="AD78">
        <v>76</v>
      </c>
      <c r="AE78" t="s">
        <v>21</v>
      </c>
      <c r="AF78" t="s">
        <v>11</v>
      </c>
      <c r="AG78">
        <v>16</v>
      </c>
      <c r="AH78">
        <v>15</v>
      </c>
      <c r="AI78">
        <v>28</v>
      </c>
      <c r="AJ78">
        <v>2</v>
      </c>
      <c r="AK78">
        <v>4</v>
      </c>
      <c r="AL78">
        <v>3</v>
      </c>
      <c r="AM78">
        <v>4</v>
      </c>
      <c r="AN78">
        <f t="shared" si="5"/>
        <v>72</v>
      </c>
      <c r="AP78">
        <v>3</v>
      </c>
      <c r="AQ78">
        <v>3</v>
      </c>
      <c r="AR78">
        <v>33</v>
      </c>
      <c r="AS78">
        <v>7</v>
      </c>
      <c r="AT78">
        <v>5</v>
      </c>
      <c r="AU78">
        <v>4</v>
      </c>
      <c r="AV78">
        <v>2</v>
      </c>
      <c r="AW78">
        <f t="shared" si="6"/>
        <v>57</v>
      </c>
    </row>
    <row r="79" spans="1:49">
      <c r="A79">
        <v>77</v>
      </c>
      <c r="B79" t="s">
        <v>20</v>
      </c>
      <c r="C79" t="s">
        <v>28</v>
      </c>
      <c r="D79">
        <v>2</v>
      </c>
      <c r="E79">
        <v>3</v>
      </c>
      <c r="F79">
        <v>34</v>
      </c>
      <c r="G79">
        <v>4</v>
      </c>
      <c r="H79">
        <v>3</v>
      </c>
      <c r="I79">
        <v>3</v>
      </c>
      <c r="J79">
        <v>3</v>
      </c>
      <c r="K79">
        <f t="shared" si="4"/>
        <v>52</v>
      </c>
      <c r="AD79">
        <v>77</v>
      </c>
      <c r="AE79" t="s">
        <v>20</v>
      </c>
      <c r="AF79" t="s">
        <v>28</v>
      </c>
      <c r="AG79">
        <v>17</v>
      </c>
      <c r="AH79">
        <v>3</v>
      </c>
      <c r="AI79">
        <v>25</v>
      </c>
      <c r="AJ79">
        <v>19</v>
      </c>
      <c r="AK79">
        <v>3</v>
      </c>
      <c r="AL79">
        <v>3</v>
      </c>
      <c r="AM79">
        <v>3</v>
      </c>
      <c r="AN79">
        <f t="shared" si="5"/>
        <v>73</v>
      </c>
      <c r="AP79">
        <v>2</v>
      </c>
      <c r="AQ79">
        <v>3</v>
      </c>
      <c r="AR79">
        <v>34</v>
      </c>
      <c r="AS79">
        <v>4</v>
      </c>
      <c r="AT79">
        <v>3</v>
      </c>
      <c r="AU79">
        <v>3</v>
      </c>
      <c r="AV79">
        <v>3</v>
      </c>
      <c r="AW79">
        <f t="shared" si="6"/>
        <v>52</v>
      </c>
    </row>
    <row r="80" spans="1:49">
      <c r="A80">
        <v>78</v>
      </c>
      <c r="B80" t="s">
        <v>21</v>
      </c>
      <c r="C80" t="s">
        <v>12</v>
      </c>
      <c r="D80">
        <v>2</v>
      </c>
      <c r="E80">
        <v>2</v>
      </c>
      <c r="F80">
        <v>7</v>
      </c>
      <c r="G80">
        <v>2</v>
      </c>
      <c r="H80">
        <v>2</v>
      </c>
      <c r="I80">
        <v>2</v>
      </c>
      <c r="J80">
        <v>11</v>
      </c>
      <c r="K80">
        <f t="shared" si="4"/>
        <v>28</v>
      </c>
      <c r="AD80">
        <v>78</v>
      </c>
      <c r="AE80" t="s">
        <v>21</v>
      </c>
      <c r="AF80" t="s">
        <v>12</v>
      </c>
      <c r="AG80">
        <v>18</v>
      </c>
      <c r="AH80">
        <v>4</v>
      </c>
      <c r="AI80">
        <v>32</v>
      </c>
      <c r="AJ80">
        <v>4</v>
      </c>
      <c r="AK80">
        <v>4</v>
      </c>
      <c r="AL80">
        <v>2</v>
      </c>
      <c r="AM80">
        <v>4</v>
      </c>
      <c r="AN80">
        <f t="shared" si="5"/>
        <v>68</v>
      </c>
      <c r="AP80">
        <v>2</v>
      </c>
      <c r="AQ80">
        <v>2</v>
      </c>
      <c r="AR80">
        <v>7</v>
      </c>
      <c r="AS80">
        <v>2</v>
      </c>
      <c r="AT80">
        <v>2</v>
      </c>
      <c r="AU80">
        <v>2</v>
      </c>
      <c r="AV80">
        <v>11</v>
      </c>
      <c r="AW80">
        <f t="shared" si="6"/>
        <v>28</v>
      </c>
    </row>
    <row r="81" spans="1:49">
      <c r="A81">
        <v>79</v>
      </c>
      <c r="B81" t="s">
        <v>19</v>
      </c>
      <c r="C81" t="s">
        <v>12</v>
      </c>
      <c r="D81">
        <v>4</v>
      </c>
      <c r="E81">
        <v>1</v>
      </c>
      <c r="F81">
        <v>27</v>
      </c>
      <c r="G81">
        <v>4</v>
      </c>
      <c r="H81">
        <v>2</v>
      </c>
      <c r="I81">
        <v>2</v>
      </c>
      <c r="J81">
        <v>1</v>
      </c>
      <c r="K81">
        <f t="shared" si="4"/>
        <v>41</v>
      </c>
      <c r="AD81">
        <v>79</v>
      </c>
      <c r="AE81" t="s">
        <v>19</v>
      </c>
      <c r="AF81" t="s">
        <v>12</v>
      </c>
      <c r="AG81">
        <v>18</v>
      </c>
      <c r="AH81">
        <v>2</v>
      </c>
      <c r="AI81">
        <v>31</v>
      </c>
      <c r="AJ81">
        <v>4</v>
      </c>
      <c r="AK81">
        <v>4</v>
      </c>
      <c r="AL81">
        <v>4</v>
      </c>
      <c r="AM81">
        <v>2</v>
      </c>
      <c r="AN81">
        <f t="shared" si="5"/>
        <v>65</v>
      </c>
      <c r="AP81">
        <v>4</v>
      </c>
      <c r="AQ81">
        <v>1</v>
      </c>
      <c r="AR81">
        <v>27</v>
      </c>
      <c r="AS81">
        <v>4</v>
      </c>
      <c r="AT81">
        <v>2</v>
      </c>
      <c r="AU81">
        <v>2</v>
      </c>
      <c r="AV81">
        <v>1</v>
      </c>
      <c r="AW81">
        <f t="shared" si="6"/>
        <v>41</v>
      </c>
    </row>
    <row r="82" spans="1:49">
      <c r="A82">
        <v>80</v>
      </c>
      <c r="B82" t="s">
        <v>16</v>
      </c>
      <c r="C82" t="s">
        <v>28</v>
      </c>
      <c r="D82">
        <v>2</v>
      </c>
      <c r="E82">
        <v>4</v>
      </c>
      <c r="F82">
        <v>7</v>
      </c>
      <c r="G82">
        <v>5</v>
      </c>
      <c r="H82">
        <v>5</v>
      </c>
      <c r="I82">
        <v>4</v>
      </c>
      <c r="J82">
        <v>2</v>
      </c>
      <c r="K82">
        <f t="shared" si="4"/>
        <v>29</v>
      </c>
      <c r="AD82">
        <v>80</v>
      </c>
      <c r="AE82" t="s">
        <v>16</v>
      </c>
      <c r="AF82" t="s">
        <v>28</v>
      </c>
      <c r="AG82">
        <v>3</v>
      </c>
      <c r="AH82">
        <v>5</v>
      </c>
      <c r="AI82">
        <v>33</v>
      </c>
      <c r="AJ82">
        <v>8</v>
      </c>
      <c r="AK82">
        <v>2</v>
      </c>
      <c r="AL82">
        <v>5</v>
      </c>
      <c r="AM82">
        <v>5</v>
      </c>
      <c r="AN82">
        <f t="shared" si="5"/>
        <v>61</v>
      </c>
      <c r="AP82">
        <v>2</v>
      </c>
      <c r="AQ82">
        <v>4</v>
      </c>
      <c r="AR82">
        <v>7</v>
      </c>
      <c r="AS82">
        <v>5</v>
      </c>
      <c r="AT82">
        <v>5</v>
      </c>
      <c r="AU82">
        <v>4</v>
      </c>
      <c r="AV82">
        <v>2</v>
      </c>
      <c r="AW82">
        <f t="shared" si="6"/>
        <v>29</v>
      </c>
    </row>
    <row r="83" spans="1:49">
      <c r="A83">
        <v>81</v>
      </c>
      <c r="B83" t="s">
        <v>21</v>
      </c>
      <c r="C83" t="s">
        <v>13</v>
      </c>
      <c r="D83">
        <v>2</v>
      </c>
      <c r="E83">
        <v>6</v>
      </c>
      <c r="F83">
        <v>39</v>
      </c>
      <c r="G83">
        <v>5</v>
      </c>
      <c r="H83">
        <v>6</v>
      </c>
      <c r="I83">
        <v>6</v>
      </c>
      <c r="J83">
        <v>2</v>
      </c>
      <c r="K83">
        <f t="shared" si="4"/>
        <v>66</v>
      </c>
      <c r="AD83">
        <v>81</v>
      </c>
      <c r="AE83" t="s">
        <v>21</v>
      </c>
      <c r="AF83" t="s">
        <v>13</v>
      </c>
      <c r="AG83">
        <v>7</v>
      </c>
      <c r="AH83">
        <v>6</v>
      </c>
      <c r="AI83">
        <v>22</v>
      </c>
      <c r="AJ83">
        <v>7</v>
      </c>
      <c r="AK83">
        <v>6</v>
      </c>
      <c r="AL83">
        <v>1</v>
      </c>
      <c r="AM83">
        <v>1</v>
      </c>
      <c r="AN83">
        <f t="shared" si="5"/>
        <v>50</v>
      </c>
      <c r="AP83">
        <v>2</v>
      </c>
      <c r="AQ83">
        <v>6</v>
      </c>
      <c r="AR83">
        <v>39</v>
      </c>
      <c r="AS83">
        <v>5</v>
      </c>
      <c r="AT83">
        <v>6</v>
      </c>
      <c r="AU83">
        <v>6</v>
      </c>
      <c r="AV83">
        <v>2</v>
      </c>
      <c r="AW83">
        <f t="shared" si="6"/>
        <v>66</v>
      </c>
    </row>
    <row r="84" spans="1:49">
      <c r="A84">
        <v>82</v>
      </c>
      <c r="B84" t="s">
        <v>19</v>
      </c>
      <c r="C84" t="s">
        <v>28</v>
      </c>
      <c r="D84">
        <v>6</v>
      </c>
      <c r="E84">
        <v>0</v>
      </c>
      <c r="F84">
        <v>27</v>
      </c>
      <c r="G84">
        <v>1</v>
      </c>
      <c r="H84">
        <v>1</v>
      </c>
      <c r="I84">
        <v>0</v>
      </c>
      <c r="J84">
        <v>1</v>
      </c>
      <c r="K84">
        <f t="shared" si="4"/>
        <v>36</v>
      </c>
      <c r="AD84">
        <v>82</v>
      </c>
      <c r="AE84" t="s">
        <v>19</v>
      </c>
      <c r="AF84" t="s">
        <v>28</v>
      </c>
      <c r="AG84">
        <v>6</v>
      </c>
      <c r="AH84">
        <v>1</v>
      </c>
      <c r="AI84">
        <v>35</v>
      </c>
      <c r="AJ84">
        <v>4</v>
      </c>
      <c r="AK84">
        <v>8</v>
      </c>
      <c r="AL84">
        <v>8</v>
      </c>
      <c r="AM84">
        <v>8</v>
      </c>
      <c r="AN84">
        <f t="shared" si="5"/>
        <v>70</v>
      </c>
      <c r="AP84">
        <v>6</v>
      </c>
      <c r="AQ84">
        <v>0</v>
      </c>
      <c r="AR84">
        <v>27</v>
      </c>
      <c r="AS84">
        <v>1</v>
      </c>
      <c r="AT84">
        <v>1</v>
      </c>
      <c r="AU84">
        <v>0</v>
      </c>
      <c r="AV84">
        <v>1</v>
      </c>
      <c r="AW84">
        <f t="shared" si="6"/>
        <v>36</v>
      </c>
    </row>
    <row r="85" spans="1:49">
      <c r="A85">
        <v>83</v>
      </c>
      <c r="B85" t="s">
        <v>20</v>
      </c>
      <c r="C85" t="s">
        <v>30</v>
      </c>
      <c r="D85">
        <v>4</v>
      </c>
      <c r="E85">
        <v>0</v>
      </c>
      <c r="F85">
        <v>36</v>
      </c>
      <c r="G85">
        <v>5</v>
      </c>
      <c r="H85">
        <v>5</v>
      </c>
      <c r="I85">
        <v>0</v>
      </c>
      <c r="J85">
        <v>1</v>
      </c>
      <c r="K85">
        <f t="shared" si="4"/>
        <v>51</v>
      </c>
      <c r="AD85">
        <v>83</v>
      </c>
      <c r="AE85" t="s">
        <v>20</v>
      </c>
      <c r="AF85" t="s">
        <v>30</v>
      </c>
      <c r="AG85">
        <v>2</v>
      </c>
      <c r="AH85">
        <v>2</v>
      </c>
      <c r="AI85">
        <v>36</v>
      </c>
      <c r="AJ85">
        <v>4</v>
      </c>
      <c r="AK85">
        <v>4</v>
      </c>
      <c r="AL85">
        <v>2</v>
      </c>
      <c r="AM85">
        <v>4</v>
      </c>
      <c r="AN85">
        <f t="shared" si="5"/>
        <v>54</v>
      </c>
      <c r="AP85">
        <v>4</v>
      </c>
      <c r="AQ85">
        <v>0</v>
      </c>
      <c r="AR85">
        <v>36</v>
      </c>
      <c r="AS85">
        <v>5</v>
      </c>
      <c r="AT85">
        <v>5</v>
      </c>
      <c r="AU85">
        <v>0</v>
      </c>
      <c r="AV85">
        <v>1</v>
      </c>
      <c r="AW85">
        <f t="shared" si="6"/>
        <v>51</v>
      </c>
    </row>
    <row r="86" spans="1:49">
      <c r="A86">
        <v>84</v>
      </c>
      <c r="B86" t="s">
        <v>17</v>
      </c>
      <c r="C86" t="s">
        <v>30</v>
      </c>
      <c r="D86">
        <v>3</v>
      </c>
      <c r="E86">
        <v>1</v>
      </c>
      <c r="F86">
        <v>32</v>
      </c>
      <c r="G86">
        <v>0</v>
      </c>
      <c r="H86">
        <v>0</v>
      </c>
      <c r="I86">
        <v>1</v>
      </c>
      <c r="J86">
        <v>1</v>
      </c>
      <c r="K86">
        <f t="shared" si="4"/>
        <v>38</v>
      </c>
      <c r="AD86">
        <v>84</v>
      </c>
      <c r="AE86" t="s">
        <v>17</v>
      </c>
      <c r="AF86" t="s">
        <v>30</v>
      </c>
      <c r="AG86">
        <v>2</v>
      </c>
      <c r="AH86">
        <v>2</v>
      </c>
      <c r="AI86">
        <v>25</v>
      </c>
      <c r="AJ86">
        <v>3</v>
      </c>
      <c r="AK86">
        <v>4</v>
      </c>
      <c r="AL86">
        <v>2</v>
      </c>
      <c r="AM86">
        <v>3</v>
      </c>
      <c r="AN86">
        <f t="shared" si="5"/>
        <v>41</v>
      </c>
      <c r="AP86">
        <v>3</v>
      </c>
      <c r="AQ86">
        <v>1</v>
      </c>
      <c r="AR86">
        <v>32</v>
      </c>
      <c r="AS86">
        <v>0</v>
      </c>
      <c r="AT86">
        <v>0</v>
      </c>
      <c r="AU86">
        <v>1</v>
      </c>
      <c r="AV86">
        <v>1</v>
      </c>
      <c r="AW86">
        <f t="shared" si="6"/>
        <v>38</v>
      </c>
    </row>
    <row r="87" spans="1:49">
      <c r="A87">
        <v>85</v>
      </c>
      <c r="B87" t="s">
        <v>29</v>
      </c>
      <c r="C87" t="s">
        <v>30</v>
      </c>
      <c r="D87">
        <v>2</v>
      </c>
      <c r="E87">
        <v>1</v>
      </c>
      <c r="F87">
        <v>9</v>
      </c>
      <c r="G87">
        <v>1</v>
      </c>
      <c r="H87">
        <v>1</v>
      </c>
      <c r="I87">
        <v>1</v>
      </c>
      <c r="J87">
        <v>3</v>
      </c>
      <c r="K87">
        <f t="shared" si="4"/>
        <v>18</v>
      </c>
      <c r="AD87">
        <v>85</v>
      </c>
      <c r="AE87" t="s">
        <v>29</v>
      </c>
      <c r="AF87" t="s">
        <v>30</v>
      </c>
      <c r="AG87">
        <v>2</v>
      </c>
      <c r="AH87">
        <v>3</v>
      </c>
      <c r="AI87">
        <v>42</v>
      </c>
      <c r="AJ87">
        <v>4</v>
      </c>
      <c r="AK87">
        <v>3</v>
      </c>
      <c r="AL87">
        <v>3</v>
      </c>
      <c r="AM87">
        <v>2</v>
      </c>
      <c r="AN87">
        <f t="shared" si="5"/>
        <v>59</v>
      </c>
      <c r="AP87">
        <v>2</v>
      </c>
      <c r="AQ87">
        <v>1</v>
      </c>
      <c r="AR87">
        <v>9</v>
      </c>
      <c r="AS87">
        <v>1</v>
      </c>
      <c r="AT87">
        <v>1</v>
      </c>
      <c r="AU87">
        <v>1</v>
      </c>
      <c r="AV87">
        <v>3</v>
      </c>
      <c r="AW87">
        <f t="shared" si="6"/>
        <v>18</v>
      </c>
    </row>
    <row r="88" spans="1:49">
      <c r="A88">
        <v>86</v>
      </c>
      <c r="B88" t="s">
        <v>16</v>
      </c>
      <c r="C88" t="s">
        <v>30</v>
      </c>
      <c r="D88">
        <v>4</v>
      </c>
      <c r="E88">
        <v>0</v>
      </c>
      <c r="F88">
        <v>43</v>
      </c>
      <c r="G88">
        <v>1</v>
      </c>
      <c r="H88">
        <v>1</v>
      </c>
      <c r="I88">
        <v>0</v>
      </c>
      <c r="J88">
        <v>2</v>
      </c>
      <c r="K88">
        <f t="shared" si="4"/>
        <v>51</v>
      </c>
      <c r="AD88">
        <v>86</v>
      </c>
      <c r="AE88" t="s">
        <v>16</v>
      </c>
      <c r="AF88" t="s">
        <v>30</v>
      </c>
      <c r="AG88">
        <v>11</v>
      </c>
      <c r="AH88">
        <v>2</v>
      </c>
      <c r="AI88">
        <v>36</v>
      </c>
      <c r="AJ88">
        <v>8</v>
      </c>
      <c r="AK88">
        <v>2</v>
      </c>
      <c r="AL88">
        <v>2</v>
      </c>
      <c r="AM88">
        <v>3</v>
      </c>
      <c r="AN88">
        <f t="shared" si="5"/>
        <v>64</v>
      </c>
      <c r="AP88">
        <v>4</v>
      </c>
      <c r="AQ88">
        <v>0</v>
      </c>
      <c r="AR88">
        <v>43</v>
      </c>
      <c r="AS88">
        <v>1</v>
      </c>
      <c r="AT88">
        <v>1</v>
      </c>
      <c r="AU88">
        <v>0</v>
      </c>
      <c r="AV88">
        <v>2</v>
      </c>
      <c r="AW88">
        <f t="shared" si="6"/>
        <v>51</v>
      </c>
    </row>
    <row r="89" spans="1:49">
      <c r="A89">
        <v>87</v>
      </c>
      <c r="B89" t="s">
        <v>21</v>
      </c>
      <c r="C89" t="s">
        <v>30</v>
      </c>
      <c r="D89">
        <v>4</v>
      </c>
      <c r="E89">
        <v>0</v>
      </c>
      <c r="F89">
        <v>37</v>
      </c>
      <c r="G89">
        <v>2</v>
      </c>
      <c r="H89">
        <v>2</v>
      </c>
      <c r="I89">
        <v>0</v>
      </c>
      <c r="J89">
        <v>1</v>
      </c>
      <c r="K89">
        <f t="shared" si="4"/>
        <v>46</v>
      </c>
      <c r="AD89">
        <v>87</v>
      </c>
      <c r="AE89" t="s">
        <v>21</v>
      </c>
      <c r="AF89" t="s">
        <v>30</v>
      </c>
      <c r="AG89">
        <v>12</v>
      </c>
      <c r="AH89">
        <v>0</v>
      </c>
      <c r="AI89">
        <v>44</v>
      </c>
      <c r="AJ89">
        <v>12</v>
      </c>
      <c r="AK89">
        <v>12</v>
      </c>
      <c r="AL89">
        <v>0</v>
      </c>
      <c r="AM89">
        <v>4</v>
      </c>
      <c r="AN89">
        <f t="shared" si="5"/>
        <v>84</v>
      </c>
      <c r="AP89">
        <v>4</v>
      </c>
      <c r="AQ89">
        <v>0</v>
      </c>
      <c r="AR89">
        <v>37</v>
      </c>
      <c r="AS89">
        <v>2</v>
      </c>
      <c r="AT89">
        <v>2</v>
      </c>
      <c r="AU89">
        <v>0</v>
      </c>
      <c r="AV89">
        <v>1</v>
      </c>
      <c r="AW89">
        <f t="shared" si="6"/>
        <v>46</v>
      </c>
    </row>
    <row r="90" spans="1:49">
      <c r="A90">
        <v>88</v>
      </c>
      <c r="B90" t="s">
        <v>19</v>
      </c>
      <c r="C90" t="s">
        <v>30</v>
      </c>
      <c r="D90">
        <v>13</v>
      </c>
      <c r="E90">
        <v>0</v>
      </c>
      <c r="F90">
        <v>29</v>
      </c>
      <c r="G90">
        <v>6</v>
      </c>
      <c r="H90">
        <v>6</v>
      </c>
      <c r="I90">
        <v>0</v>
      </c>
      <c r="J90">
        <v>2</v>
      </c>
      <c r="K90">
        <f t="shared" si="4"/>
        <v>56</v>
      </c>
      <c r="AD90">
        <v>88</v>
      </c>
      <c r="AE90" t="s">
        <v>19</v>
      </c>
      <c r="AF90" t="s">
        <v>30</v>
      </c>
      <c r="AG90">
        <v>6</v>
      </c>
      <c r="AH90">
        <v>6</v>
      </c>
      <c r="AI90">
        <v>19</v>
      </c>
      <c r="AJ90">
        <v>6</v>
      </c>
      <c r="AK90">
        <v>6</v>
      </c>
      <c r="AL90">
        <v>6</v>
      </c>
      <c r="AM90">
        <v>6</v>
      </c>
      <c r="AN90">
        <f t="shared" si="5"/>
        <v>55</v>
      </c>
      <c r="AP90">
        <v>13</v>
      </c>
      <c r="AQ90">
        <v>0</v>
      </c>
      <c r="AR90">
        <v>29</v>
      </c>
      <c r="AS90">
        <v>6</v>
      </c>
      <c r="AT90">
        <v>6</v>
      </c>
      <c r="AU90">
        <v>0</v>
      </c>
      <c r="AV90">
        <v>2</v>
      </c>
      <c r="AW90">
        <f t="shared" si="6"/>
        <v>56</v>
      </c>
    </row>
    <row r="91" spans="1:49">
      <c r="A91">
        <v>89</v>
      </c>
      <c r="B91" t="s">
        <v>21</v>
      </c>
      <c r="C91" t="s">
        <v>28</v>
      </c>
      <c r="D91">
        <v>7</v>
      </c>
      <c r="E91">
        <v>0</v>
      </c>
      <c r="F91">
        <v>20</v>
      </c>
      <c r="G91">
        <v>0</v>
      </c>
      <c r="H91">
        <v>0</v>
      </c>
      <c r="I91">
        <v>0</v>
      </c>
      <c r="J91">
        <v>7</v>
      </c>
      <c r="K91">
        <f t="shared" si="4"/>
        <v>34</v>
      </c>
      <c r="AD91">
        <v>89</v>
      </c>
      <c r="AE91" t="s">
        <v>21</v>
      </c>
      <c r="AF91" t="s">
        <v>28</v>
      </c>
      <c r="AG91">
        <v>1</v>
      </c>
      <c r="AH91">
        <v>1</v>
      </c>
      <c r="AI91">
        <v>12</v>
      </c>
      <c r="AJ91">
        <v>0</v>
      </c>
      <c r="AK91">
        <v>7</v>
      </c>
      <c r="AL91">
        <v>7</v>
      </c>
      <c r="AM91">
        <v>7</v>
      </c>
      <c r="AN91">
        <f t="shared" si="5"/>
        <v>35</v>
      </c>
      <c r="AP91">
        <v>7</v>
      </c>
      <c r="AQ91">
        <v>0</v>
      </c>
      <c r="AR91">
        <v>20</v>
      </c>
      <c r="AS91">
        <v>0</v>
      </c>
      <c r="AT91">
        <v>0</v>
      </c>
      <c r="AU91">
        <v>0</v>
      </c>
      <c r="AV91">
        <v>7</v>
      </c>
      <c r="AW91">
        <f t="shared" si="6"/>
        <v>34</v>
      </c>
    </row>
    <row r="92" spans="1:49">
      <c r="A92">
        <v>90</v>
      </c>
      <c r="B92" t="s">
        <v>18</v>
      </c>
      <c r="C92" t="s">
        <v>28</v>
      </c>
      <c r="D92">
        <v>0</v>
      </c>
      <c r="E92">
        <v>0</v>
      </c>
      <c r="F92">
        <v>0</v>
      </c>
      <c r="G92">
        <v>15</v>
      </c>
      <c r="H92">
        <f>SUM(D92:G92)</f>
        <v>15</v>
      </c>
      <c r="I92">
        <v>0</v>
      </c>
      <c r="J92">
        <v>7</v>
      </c>
      <c r="K92">
        <f t="shared" si="4"/>
        <v>37</v>
      </c>
      <c r="AD92">
        <v>90</v>
      </c>
      <c r="AE92" t="s">
        <v>18</v>
      </c>
      <c r="AF92" t="s">
        <v>28</v>
      </c>
      <c r="AG92">
        <v>1</v>
      </c>
      <c r="AH92">
        <v>1</v>
      </c>
      <c r="AI92">
        <v>28</v>
      </c>
      <c r="AJ92">
        <v>0</v>
      </c>
      <c r="AK92">
        <v>1</v>
      </c>
      <c r="AL92">
        <v>1</v>
      </c>
      <c r="AM92">
        <v>1</v>
      </c>
      <c r="AN92">
        <f t="shared" si="5"/>
        <v>33</v>
      </c>
      <c r="AP92">
        <v>1</v>
      </c>
      <c r="AQ92">
        <v>0</v>
      </c>
      <c r="AR92">
        <v>28</v>
      </c>
      <c r="AS92">
        <v>0</v>
      </c>
      <c r="AT92">
        <v>0</v>
      </c>
      <c r="AU92">
        <v>0</v>
      </c>
      <c r="AV92">
        <v>15</v>
      </c>
      <c r="AW92">
        <f t="shared" si="6"/>
        <v>44</v>
      </c>
    </row>
  </sheetData>
  <mergeCells count="3">
    <mergeCell ref="D1:J1"/>
    <mergeCell ref="AG1:AM1"/>
    <mergeCell ref="AP1:AV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2"/>
  <sheetViews>
    <sheetView workbookViewId="0">
      <selection activeCell="H18" sqref="H18"/>
    </sheetView>
  </sheetViews>
  <sheetFormatPr defaultRowHeight="15"/>
  <sheetData>
    <row r="1" spans="1:7">
      <c r="A1" s="8" t="s">
        <v>51</v>
      </c>
      <c r="B1" s="8"/>
      <c r="C1" s="8"/>
      <c r="D1" s="8"/>
      <c r="E1" s="8"/>
      <c r="F1" s="8"/>
      <c r="G1" s="8"/>
    </row>
    <row r="2" spans="1:7">
      <c r="A2" t="s">
        <v>52</v>
      </c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>
      <c r="A3">
        <v>33</v>
      </c>
      <c r="B3">
        <v>37</v>
      </c>
      <c r="C3">
        <v>53</v>
      </c>
      <c r="D3">
        <v>31</v>
      </c>
      <c r="E3">
        <v>38</v>
      </c>
      <c r="F3">
        <v>37</v>
      </c>
      <c r="G3">
        <v>41</v>
      </c>
    </row>
    <row r="4" spans="1:7">
      <c r="A4">
        <v>27</v>
      </c>
      <c r="B4">
        <v>34</v>
      </c>
      <c r="C4">
        <v>45</v>
      </c>
      <c r="D4">
        <v>21</v>
      </c>
      <c r="E4">
        <v>21</v>
      </c>
      <c r="F4">
        <v>33</v>
      </c>
      <c r="G4">
        <v>38</v>
      </c>
    </row>
    <row r="5" spans="1:7">
      <c r="A5">
        <v>27</v>
      </c>
      <c r="B5">
        <v>26</v>
      </c>
      <c r="C5">
        <v>43</v>
      </c>
      <c r="D5">
        <v>21</v>
      </c>
      <c r="E5">
        <v>21</v>
      </c>
      <c r="F5">
        <v>25</v>
      </c>
      <c r="G5">
        <v>28</v>
      </c>
    </row>
    <row r="6" spans="1:7">
      <c r="A6">
        <v>27</v>
      </c>
      <c r="B6">
        <v>25</v>
      </c>
      <c r="C6">
        <v>43</v>
      </c>
      <c r="D6">
        <v>20</v>
      </c>
      <c r="E6">
        <v>20</v>
      </c>
      <c r="F6">
        <v>23</v>
      </c>
      <c r="G6">
        <v>20</v>
      </c>
    </row>
    <row r="7" spans="1:7">
      <c r="A7">
        <v>26</v>
      </c>
      <c r="B7">
        <v>24</v>
      </c>
      <c r="C7">
        <v>42</v>
      </c>
      <c r="D7">
        <v>20</v>
      </c>
      <c r="E7">
        <v>20</v>
      </c>
      <c r="F7">
        <v>23</v>
      </c>
      <c r="G7">
        <v>19</v>
      </c>
    </row>
    <row r="8" spans="1:7">
      <c r="A8">
        <v>25</v>
      </c>
      <c r="B8">
        <v>24</v>
      </c>
      <c r="C8">
        <v>41</v>
      </c>
      <c r="D8">
        <v>19</v>
      </c>
      <c r="E8">
        <v>20</v>
      </c>
      <c r="F8">
        <v>22</v>
      </c>
      <c r="G8">
        <v>19</v>
      </c>
    </row>
    <row r="9" spans="1:7">
      <c r="A9">
        <v>25</v>
      </c>
      <c r="B9">
        <v>23</v>
      </c>
      <c r="C9">
        <v>41</v>
      </c>
      <c r="D9">
        <v>18</v>
      </c>
      <c r="E9">
        <v>17</v>
      </c>
      <c r="F9">
        <v>22</v>
      </c>
      <c r="G9">
        <v>18</v>
      </c>
    </row>
    <row r="10" spans="1:7">
      <c r="A10">
        <v>24</v>
      </c>
      <c r="B10">
        <v>23</v>
      </c>
      <c r="C10">
        <v>39</v>
      </c>
      <c r="D10">
        <v>18</v>
      </c>
      <c r="E10">
        <v>16</v>
      </c>
      <c r="F10">
        <v>22</v>
      </c>
      <c r="G10">
        <v>18</v>
      </c>
    </row>
    <row r="11" spans="1:7">
      <c r="A11">
        <v>24</v>
      </c>
      <c r="B11">
        <v>23</v>
      </c>
      <c r="C11">
        <v>39</v>
      </c>
      <c r="D11">
        <v>18</v>
      </c>
      <c r="E11">
        <v>16</v>
      </c>
      <c r="F11">
        <v>20</v>
      </c>
      <c r="G11">
        <v>17</v>
      </c>
    </row>
    <row r="12" spans="1:7">
      <c r="A12">
        <v>24</v>
      </c>
      <c r="B12">
        <v>22</v>
      </c>
      <c r="C12">
        <v>37</v>
      </c>
      <c r="D12">
        <v>17</v>
      </c>
      <c r="E12">
        <v>15</v>
      </c>
      <c r="F12">
        <v>20</v>
      </c>
      <c r="G12">
        <v>17</v>
      </c>
    </row>
    <row r="13" spans="1:7">
      <c r="A13">
        <v>23</v>
      </c>
      <c r="B13">
        <v>22</v>
      </c>
      <c r="C13">
        <v>36</v>
      </c>
      <c r="D13">
        <v>16</v>
      </c>
      <c r="E13">
        <v>15</v>
      </c>
      <c r="F13">
        <v>20</v>
      </c>
      <c r="G13">
        <v>17</v>
      </c>
    </row>
    <row r="14" spans="1:7">
      <c r="A14">
        <v>23</v>
      </c>
      <c r="B14">
        <v>22</v>
      </c>
      <c r="C14">
        <v>36</v>
      </c>
      <c r="D14">
        <v>16</v>
      </c>
      <c r="E14">
        <v>14</v>
      </c>
      <c r="F14">
        <v>19</v>
      </c>
      <c r="G14">
        <v>17</v>
      </c>
    </row>
    <row r="15" spans="1:7">
      <c r="A15">
        <v>22</v>
      </c>
      <c r="B15">
        <v>21</v>
      </c>
      <c r="C15">
        <v>34</v>
      </c>
      <c r="D15">
        <v>16</v>
      </c>
      <c r="E15">
        <v>12</v>
      </c>
      <c r="F15">
        <v>19</v>
      </c>
      <c r="G15">
        <v>17</v>
      </c>
    </row>
    <row r="16" spans="1:7">
      <c r="A16">
        <v>22</v>
      </c>
      <c r="B16">
        <v>20</v>
      </c>
      <c r="C16">
        <v>33</v>
      </c>
      <c r="D16">
        <v>16</v>
      </c>
      <c r="E16">
        <v>12</v>
      </c>
      <c r="F16">
        <v>19</v>
      </c>
      <c r="G16">
        <v>16</v>
      </c>
    </row>
    <row r="17" spans="1:7">
      <c r="A17">
        <v>21</v>
      </c>
      <c r="B17">
        <v>20</v>
      </c>
      <c r="C17">
        <v>33</v>
      </c>
      <c r="D17">
        <v>16</v>
      </c>
      <c r="E17">
        <v>12</v>
      </c>
      <c r="F17">
        <v>18</v>
      </c>
      <c r="G17">
        <v>16</v>
      </c>
    </row>
    <row r="18" spans="1:7">
      <c r="A18">
        <v>20</v>
      </c>
      <c r="B18">
        <v>20</v>
      </c>
      <c r="C18">
        <v>33</v>
      </c>
      <c r="D18">
        <v>15</v>
      </c>
      <c r="E18">
        <v>12</v>
      </c>
      <c r="F18">
        <v>18</v>
      </c>
      <c r="G18">
        <v>15</v>
      </c>
    </row>
    <row r="19" spans="1:7">
      <c r="A19">
        <v>19</v>
      </c>
      <c r="B19">
        <v>19</v>
      </c>
      <c r="C19">
        <v>33</v>
      </c>
      <c r="D19">
        <v>15</v>
      </c>
      <c r="E19">
        <v>11</v>
      </c>
      <c r="F19">
        <v>17</v>
      </c>
      <c r="G19">
        <v>14</v>
      </c>
    </row>
    <row r="20" spans="1:7">
      <c r="A20">
        <v>19</v>
      </c>
      <c r="B20">
        <v>19</v>
      </c>
      <c r="C20">
        <v>32</v>
      </c>
      <c r="D20">
        <v>14</v>
      </c>
      <c r="E20">
        <v>11</v>
      </c>
      <c r="F20">
        <v>17</v>
      </c>
      <c r="G20">
        <v>14</v>
      </c>
    </row>
    <row r="21" spans="1:7">
      <c r="A21">
        <v>19</v>
      </c>
      <c r="B21">
        <v>19</v>
      </c>
      <c r="C21">
        <v>31</v>
      </c>
      <c r="D21">
        <v>14</v>
      </c>
      <c r="E21">
        <v>10</v>
      </c>
      <c r="F21">
        <v>17</v>
      </c>
      <c r="G21">
        <v>14</v>
      </c>
    </row>
    <row r="22" spans="1:7">
      <c r="A22">
        <v>19</v>
      </c>
      <c r="B22">
        <v>18</v>
      </c>
      <c r="C22">
        <v>30</v>
      </c>
      <c r="D22">
        <v>13</v>
      </c>
      <c r="E22">
        <v>10</v>
      </c>
      <c r="F22">
        <v>17</v>
      </c>
      <c r="G22">
        <v>14</v>
      </c>
    </row>
    <row r="23" spans="1:7">
      <c r="A23">
        <v>19</v>
      </c>
      <c r="B23">
        <v>18</v>
      </c>
      <c r="C23">
        <v>29</v>
      </c>
      <c r="D23">
        <v>13</v>
      </c>
      <c r="E23">
        <v>10</v>
      </c>
      <c r="F23">
        <v>17</v>
      </c>
      <c r="G23">
        <v>14</v>
      </c>
    </row>
    <row r="24" spans="1:7">
      <c r="A24">
        <v>19</v>
      </c>
      <c r="B24">
        <v>18</v>
      </c>
      <c r="C24">
        <v>29</v>
      </c>
      <c r="D24">
        <v>12</v>
      </c>
      <c r="E24">
        <v>10</v>
      </c>
      <c r="F24">
        <v>16</v>
      </c>
      <c r="G24">
        <v>13</v>
      </c>
    </row>
    <row r="25" spans="1:7">
      <c r="A25">
        <v>18</v>
      </c>
      <c r="B25">
        <v>17</v>
      </c>
      <c r="C25">
        <v>29</v>
      </c>
      <c r="D25">
        <v>12</v>
      </c>
      <c r="E25">
        <v>9</v>
      </c>
      <c r="F25">
        <v>16</v>
      </c>
      <c r="G25">
        <v>13</v>
      </c>
    </row>
    <row r="26" spans="1:7">
      <c r="A26">
        <v>18</v>
      </c>
      <c r="B26">
        <v>17</v>
      </c>
      <c r="C26">
        <v>29</v>
      </c>
      <c r="D26">
        <v>11</v>
      </c>
      <c r="E26">
        <v>9</v>
      </c>
      <c r="F26">
        <v>16</v>
      </c>
      <c r="G26">
        <v>13</v>
      </c>
    </row>
    <row r="27" spans="1:7">
      <c r="A27">
        <v>18</v>
      </c>
      <c r="B27">
        <v>16</v>
      </c>
      <c r="C27">
        <v>28</v>
      </c>
      <c r="D27">
        <v>11</v>
      </c>
      <c r="E27">
        <v>9</v>
      </c>
      <c r="F27">
        <v>16</v>
      </c>
      <c r="G27">
        <v>13</v>
      </c>
    </row>
    <row r="28" spans="1:7">
      <c r="A28">
        <v>18</v>
      </c>
      <c r="B28">
        <v>16</v>
      </c>
      <c r="C28">
        <v>28</v>
      </c>
      <c r="D28">
        <v>11</v>
      </c>
      <c r="E28">
        <v>9</v>
      </c>
      <c r="F28">
        <v>16</v>
      </c>
      <c r="G28">
        <v>13</v>
      </c>
    </row>
    <row r="29" spans="1:7">
      <c r="A29">
        <v>16</v>
      </c>
      <c r="B29">
        <v>16</v>
      </c>
      <c r="C29">
        <v>28</v>
      </c>
      <c r="D29">
        <v>11</v>
      </c>
      <c r="E29">
        <v>9</v>
      </c>
      <c r="F29">
        <v>16</v>
      </c>
      <c r="G29">
        <v>12</v>
      </c>
    </row>
    <row r="30" spans="1:7">
      <c r="A30">
        <v>16</v>
      </c>
      <c r="B30">
        <v>16</v>
      </c>
      <c r="C30">
        <v>28</v>
      </c>
      <c r="D30">
        <v>10</v>
      </c>
      <c r="E30">
        <v>9</v>
      </c>
      <c r="F30">
        <v>16</v>
      </c>
      <c r="G30">
        <v>12</v>
      </c>
    </row>
    <row r="31" spans="1:7">
      <c r="A31">
        <v>15</v>
      </c>
      <c r="B31">
        <v>16</v>
      </c>
      <c r="C31">
        <v>28</v>
      </c>
      <c r="D31">
        <v>10</v>
      </c>
      <c r="E31">
        <v>9</v>
      </c>
      <c r="F31">
        <v>15</v>
      </c>
      <c r="G31">
        <v>12</v>
      </c>
    </row>
    <row r="32" spans="1:7">
      <c r="A32">
        <v>15</v>
      </c>
      <c r="B32">
        <v>16</v>
      </c>
      <c r="C32">
        <v>27</v>
      </c>
      <c r="D32">
        <v>10</v>
      </c>
      <c r="E32">
        <v>9</v>
      </c>
      <c r="F32">
        <v>15</v>
      </c>
      <c r="G32">
        <v>11</v>
      </c>
    </row>
    <row r="33" spans="1:7">
      <c r="A33">
        <v>14</v>
      </c>
      <c r="B33">
        <v>16</v>
      </c>
      <c r="C33">
        <v>27</v>
      </c>
      <c r="D33">
        <v>10</v>
      </c>
      <c r="E33">
        <v>9</v>
      </c>
      <c r="F33">
        <v>15</v>
      </c>
      <c r="G33">
        <v>11</v>
      </c>
    </row>
    <row r="34" spans="1:7">
      <c r="A34">
        <v>14</v>
      </c>
      <c r="B34">
        <v>15</v>
      </c>
      <c r="C34">
        <v>27</v>
      </c>
      <c r="D34">
        <v>10</v>
      </c>
      <c r="E34">
        <v>8</v>
      </c>
      <c r="F34">
        <v>15</v>
      </c>
      <c r="G34">
        <v>11</v>
      </c>
    </row>
    <row r="35" spans="1:7">
      <c r="A35">
        <v>14</v>
      </c>
      <c r="B35">
        <v>15</v>
      </c>
      <c r="C35">
        <v>27</v>
      </c>
      <c r="D35">
        <v>10</v>
      </c>
      <c r="E35">
        <v>8</v>
      </c>
      <c r="F35">
        <v>14</v>
      </c>
      <c r="G35">
        <v>11</v>
      </c>
    </row>
    <row r="36" spans="1:7">
      <c r="A36">
        <v>13</v>
      </c>
      <c r="B36">
        <v>15</v>
      </c>
      <c r="C36">
        <v>27</v>
      </c>
      <c r="D36">
        <v>10</v>
      </c>
      <c r="E36">
        <v>8</v>
      </c>
      <c r="F36">
        <v>14</v>
      </c>
      <c r="G36">
        <v>11</v>
      </c>
    </row>
    <row r="37" spans="1:7">
      <c r="A37">
        <v>13</v>
      </c>
      <c r="B37">
        <v>15</v>
      </c>
      <c r="C37">
        <v>26</v>
      </c>
      <c r="D37">
        <v>10</v>
      </c>
      <c r="E37">
        <v>8</v>
      </c>
      <c r="F37">
        <v>13</v>
      </c>
      <c r="G37">
        <v>10</v>
      </c>
    </row>
    <row r="38" spans="1:7">
      <c r="A38">
        <v>13</v>
      </c>
      <c r="B38">
        <v>15</v>
      </c>
      <c r="C38">
        <v>26</v>
      </c>
      <c r="D38">
        <v>10</v>
      </c>
      <c r="E38">
        <v>8</v>
      </c>
      <c r="F38">
        <v>13</v>
      </c>
      <c r="G38">
        <v>10</v>
      </c>
    </row>
    <row r="39" spans="1:7">
      <c r="A39">
        <v>13</v>
      </c>
      <c r="B39">
        <v>14</v>
      </c>
      <c r="C39">
        <v>26</v>
      </c>
      <c r="D39">
        <v>9</v>
      </c>
      <c r="E39">
        <v>8</v>
      </c>
      <c r="F39">
        <v>13</v>
      </c>
      <c r="G39">
        <v>10</v>
      </c>
    </row>
    <row r="40" spans="1:7">
      <c r="A40">
        <v>13</v>
      </c>
      <c r="B40">
        <v>13</v>
      </c>
      <c r="C40">
        <v>26</v>
      </c>
      <c r="D40">
        <v>9</v>
      </c>
      <c r="E40">
        <v>8</v>
      </c>
      <c r="F40">
        <v>12</v>
      </c>
      <c r="G40">
        <v>10</v>
      </c>
    </row>
    <row r="41" spans="1:7">
      <c r="A41">
        <v>12</v>
      </c>
      <c r="B41">
        <v>13</v>
      </c>
      <c r="C41">
        <v>24</v>
      </c>
      <c r="D41">
        <v>9</v>
      </c>
      <c r="E41">
        <v>8</v>
      </c>
      <c r="F41">
        <v>12</v>
      </c>
      <c r="G41">
        <v>10</v>
      </c>
    </row>
    <row r="42" spans="1:7">
      <c r="A42">
        <v>12</v>
      </c>
      <c r="B42">
        <v>13</v>
      </c>
      <c r="C42">
        <v>24</v>
      </c>
      <c r="D42">
        <v>9</v>
      </c>
      <c r="E42">
        <v>8</v>
      </c>
      <c r="F42">
        <v>11</v>
      </c>
      <c r="G42">
        <v>10</v>
      </c>
    </row>
    <row r="43" spans="1:7">
      <c r="A43">
        <v>12</v>
      </c>
      <c r="B43">
        <v>12</v>
      </c>
      <c r="C43">
        <v>22</v>
      </c>
      <c r="D43">
        <v>8</v>
      </c>
      <c r="E43">
        <v>8</v>
      </c>
      <c r="F43">
        <v>10</v>
      </c>
      <c r="G43">
        <v>9</v>
      </c>
    </row>
    <row r="44" spans="1:7">
      <c r="A44">
        <v>11</v>
      </c>
      <c r="B44">
        <v>12</v>
      </c>
      <c r="C44">
        <v>22</v>
      </c>
      <c r="D44">
        <v>8</v>
      </c>
      <c r="E44">
        <v>8</v>
      </c>
      <c r="F44">
        <v>10</v>
      </c>
      <c r="G44">
        <v>9</v>
      </c>
    </row>
    <row r="45" spans="1:7">
      <c r="A45">
        <v>11</v>
      </c>
      <c r="B45">
        <v>12</v>
      </c>
      <c r="C45">
        <v>21</v>
      </c>
      <c r="D45">
        <v>8</v>
      </c>
      <c r="E45">
        <v>7</v>
      </c>
      <c r="F45">
        <v>10</v>
      </c>
      <c r="G45">
        <v>9</v>
      </c>
    </row>
    <row r="46" spans="1:7">
      <c r="A46">
        <v>11</v>
      </c>
      <c r="B46">
        <v>10</v>
      </c>
      <c r="C46">
        <v>20</v>
      </c>
      <c r="D46">
        <v>8</v>
      </c>
      <c r="E46">
        <v>7</v>
      </c>
      <c r="F46">
        <v>10</v>
      </c>
      <c r="G46">
        <v>9</v>
      </c>
    </row>
    <row r="47" spans="1:7">
      <c r="A47">
        <v>10</v>
      </c>
      <c r="B47">
        <v>10</v>
      </c>
      <c r="C47">
        <v>20</v>
      </c>
      <c r="D47">
        <v>8</v>
      </c>
      <c r="E47">
        <v>7</v>
      </c>
      <c r="F47">
        <v>9</v>
      </c>
      <c r="G47">
        <v>8</v>
      </c>
    </row>
    <row r="48" spans="1:7">
      <c r="A48">
        <v>10</v>
      </c>
      <c r="B48">
        <v>10</v>
      </c>
      <c r="C48">
        <v>20</v>
      </c>
      <c r="D48">
        <v>8</v>
      </c>
      <c r="E48">
        <v>7</v>
      </c>
      <c r="F48">
        <v>9</v>
      </c>
      <c r="G48">
        <v>8</v>
      </c>
    </row>
    <row r="49" spans="1:7">
      <c r="A49">
        <v>10</v>
      </c>
      <c r="B49">
        <v>9</v>
      </c>
      <c r="C49">
        <v>20</v>
      </c>
      <c r="D49">
        <v>8</v>
      </c>
      <c r="E49">
        <v>6</v>
      </c>
      <c r="F49">
        <v>8</v>
      </c>
      <c r="G49">
        <v>8</v>
      </c>
    </row>
    <row r="50" spans="1:7">
      <c r="A50">
        <v>10</v>
      </c>
      <c r="B50">
        <v>9</v>
      </c>
      <c r="C50">
        <v>20</v>
      </c>
      <c r="D50">
        <v>7</v>
      </c>
      <c r="E50">
        <v>6</v>
      </c>
      <c r="F50">
        <v>8</v>
      </c>
      <c r="G50">
        <v>8</v>
      </c>
    </row>
    <row r="51" spans="1:7">
      <c r="A51">
        <v>9</v>
      </c>
      <c r="B51">
        <v>9</v>
      </c>
      <c r="C51">
        <v>19</v>
      </c>
      <c r="D51">
        <v>7</v>
      </c>
      <c r="E51">
        <v>6</v>
      </c>
      <c r="F51">
        <v>8</v>
      </c>
      <c r="G51">
        <v>8</v>
      </c>
    </row>
    <row r="52" spans="1:7">
      <c r="A52">
        <v>9</v>
      </c>
      <c r="B52">
        <v>8</v>
      </c>
      <c r="C52">
        <v>19</v>
      </c>
      <c r="D52">
        <v>7</v>
      </c>
      <c r="E52">
        <v>6</v>
      </c>
      <c r="F52">
        <v>8</v>
      </c>
      <c r="G52">
        <v>7</v>
      </c>
    </row>
    <row r="53" spans="1:7">
      <c r="A53">
        <v>9</v>
      </c>
      <c r="B53">
        <v>8</v>
      </c>
      <c r="C53">
        <v>17</v>
      </c>
      <c r="D53">
        <v>6</v>
      </c>
      <c r="E53">
        <v>6</v>
      </c>
      <c r="F53">
        <v>8</v>
      </c>
      <c r="G53">
        <v>7</v>
      </c>
    </row>
    <row r="54" spans="1:7">
      <c r="A54">
        <v>9</v>
      </c>
      <c r="B54">
        <v>8</v>
      </c>
      <c r="C54">
        <v>17</v>
      </c>
      <c r="D54">
        <v>6</v>
      </c>
      <c r="E54">
        <v>6</v>
      </c>
      <c r="F54">
        <v>7</v>
      </c>
      <c r="G54">
        <v>7</v>
      </c>
    </row>
    <row r="55" spans="1:7">
      <c r="A55">
        <v>8</v>
      </c>
      <c r="B55">
        <v>7</v>
      </c>
      <c r="C55">
        <v>17</v>
      </c>
      <c r="D55">
        <v>6</v>
      </c>
      <c r="E55">
        <v>6</v>
      </c>
      <c r="F55">
        <v>7</v>
      </c>
      <c r="G55">
        <v>7</v>
      </c>
    </row>
    <row r="56" spans="1:7">
      <c r="A56">
        <v>8</v>
      </c>
      <c r="B56">
        <v>7</v>
      </c>
      <c r="C56">
        <v>17</v>
      </c>
      <c r="D56">
        <v>6</v>
      </c>
      <c r="E56">
        <v>6</v>
      </c>
      <c r="F56">
        <v>7</v>
      </c>
      <c r="G56">
        <v>7</v>
      </c>
    </row>
    <row r="57" spans="1:7">
      <c r="A57">
        <v>7</v>
      </c>
      <c r="B57">
        <v>6</v>
      </c>
      <c r="C57">
        <v>15</v>
      </c>
      <c r="D57">
        <v>6</v>
      </c>
      <c r="E57">
        <v>5</v>
      </c>
      <c r="F57">
        <v>6</v>
      </c>
      <c r="G57">
        <v>7</v>
      </c>
    </row>
    <row r="58" spans="1:7">
      <c r="A58">
        <v>7</v>
      </c>
      <c r="B58">
        <v>6</v>
      </c>
      <c r="C58">
        <v>15</v>
      </c>
      <c r="D58">
        <v>6</v>
      </c>
      <c r="E58">
        <v>5</v>
      </c>
      <c r="F58">
        <v>6</v>
      </c>
      <c r="G58">
        <v>6</v>
      </c>
    </row>
    <row r="59" spans="1:7">
      <c r="A59">
        <v>7</v>
      </c>
      <c r="B59">
        <v>5</v>
      </c>
      <c r="C59">
        <v>15</v>
      </c>
      <c r="D59">
        <v>5</v>
      </c>
      <c r="E59">
        <v>5</v>
      </c>
      <c r="F59">
        <v>5</v>
      </c>
      <c r="G59">
        <v>6</v>
      </c>
    </row>
    <row r="60" spans="1:7">
      <c r="A60">
        <v>7</v>
      </c>
      <c r="B60">
        <v>5</v>
      </c>
      <c r="C60">
        <v>14</v>
      </c>
      <c r="D60">
        <v>5</v>
      </c>
      <c r="E60">
        <v>5</v>
      </c>
      <c r="F60">
        <v>5</v>
      </c>
      <c r="G60">
        <v>5</v>
      </c>
    </row>
    <row r="61" spans="1:7">
      <c r="A61">
        <v>7</v>
      </c>
      <c r="B61">
        <v>5</v>
      </c>
      <c r="C61">
        <v>14</v>
      </c>
      <c r="D61">
        <v>5</v>
      </c>
      <c r="E61">
        <v>5</v>
      </c>
      <c r="F61">
        <v>5</v>
      </c>
      <c r="G61">
        <v>5</v>
      </c>
    </row>
    <row r="62" spans="1:7">
      <c r="A62">
        <v>7</v>
      </c>
      <c r="B62">
        <v>5</v>
      </c>
      <c r="C62">
        <v>14</v>
      </c>
      <c r="D62">
        <v>5</v>
      </c>
      <c r="E62">
        <v>4</v>
      </c>
      <c r="F62">
        <v>5</v>
      </c>
      <c r="G62">
        <v>5</v>
      </c>
    </row>
    <row r="63" spans="1:7">
      <c r="A63">
        <v>7</v>
      </c>
      <c r="B63">
        <v>5</v>
      </c>
      <c r="C63">
        <v>13</v>
      </c>
      <c r="D63">
        <v>5</v>
      </c>
      <c r="E63">
        <v>4</v>
      </c>
      <c r="F63">
        <v>5</v>
      </c>
      <c r="G63">
        <v>5</v>
      </c>
    </row>
    <row r="64" spans="1:7">
      <c r="A64">
        <v>6</v>
      </c>
      <c r="B64">
        <v>5</v>
      </c>
      <c r="C64">
        <v>12</v>
      </c>
      <c r="D64">
        <v>5</v>
      </c>
      <c r="E64">
        <v>4</v>
      </c>
      <c r="F64">
        <v>5</v>
      </c>
      <c r="G64">
        <v>5</v>
      </c>
    </row>
    <row r="65" spans="1:7">
      <c r="A65">
        <v>6</v>
      </c>
      <c r="B65">
        <v>5</v>
      </c>
      <c r="C65">
        <v>12</v>
      </c>
      <c r="D65">
        <v>4</v>
      </c>
      <c r="E65">
        <v>3</v>
      </c>
      <c r="F65">
        <v>5</v>
      </c>
      <c r="G65">
        <v>5</v>
      </c>
    </row>
    <row r="66" spans="1:7">
      <c r="A66">
        <v>6</v>
      </c>
      <c r="B66">
        <v>5</v>
      </c>
      <c r="C66">
        <v>12</v>
      </c>
      <c r="D66">
        <v>4</v>
      </c>
      <c r="E66">
        <v>3</v>
      </c>
      <c r="F66">
        <v>5</v>
      </c>
      <c r="G66">
        <v>5</v>
      </c>
    </row>
    <row r="67" spans="1:7">
      <c r="A67">
        <v>5</v>
      </c>
      <c r="B67">
        <v>5</v>
      </c>
      <c r="C67">
        <v>12</v>
      </c>
      <c r="D67">
        <v>4</v>
      </c>
      <c r="E67">
        <v>3</v>
      </c>
      <c r="F67">
        <v>5</v>
      </c>
      <c r="G67">
        <v>5</v>
      </c>
    </row>
    <row r="68" spans="1:7">
      <c r="A68">
        <v>5</v>
      </c>
      <c r="B68">
        <v>5</v>
      </c>
      <c r="C68">
        <v>12</v>
      </c>
      <c r="D68">
        <v>4</v>
      </c>
      <c r="E68">
        <v>3</v>
      </c>
      <c r="F68">
        <v>4</v>
      </c>
      <c r="G68">
        <v>5</v>
      </c>
    </row>
    <row r="69" spans="1:7">
      <c r="A69">
        <v>5</v>
      </c>
      <c r="B69">
        <v>4</v>
      </c>
      <c r="C69">
        <v>12</v>
      </c>
      <c r="D69">
        <v>4</v>
      </c>
      <c r="E69">
        <v>3</v>
      </c>
      <c r="F69">
        <v>4</v>
      </c>
      <c r="G69">
        <v>5</v>
      </c>
    </row>
    <row r="70" spans="1:7">
      <c r="A70">
        <v>5</v>
      </c>
      <c r="B70">
        <v>4</v>
      </c>
      <c r="C70">
        <v>11</v>
      </c>
      <c r="D70">
        <v>4</v>
      </c>
      <c r="E70">
        <v>3</v>
      </c>
      <c r="F70">
        <v>4</v>
      </c>
      <c r="G70">
        <v>5</v>
      </c>
    </row>
    <row r="71" spans="1:7">
      <c r="A71">
        <v>5</v>
      </c>
      <c r="B71">
        <v>4</v>
      </c>
      <c r="C71">
        <v>11</v>
      </c>
      <c r="D71">
        <v>3</v>
      </c>
      <c r="E71">
        <v>3</v>
      </c>
      <c r="F71">
        <v>4</v>
      </c>
      <c r="G71">
        <v>4</v>
      </c>
    </row>
    <row r="72" spans="1:7">
      <c r="A72">
        <v>4</v>
      </c>
      <c r="B72">
        <v>4</v>
      </c>
      <c r="C72">
        <v>10</v>
      </c>
      <c r="D72">
        <v>3</v>
      </c>
      <c r="E72">
        <v>3</v>
      </c>
      <c r="F72">
        <v>4</v>
      </c>
      <c r="G72">
        <v>4</v>
      </c>
    </row>
    <row r="73" spans="1:7">
      <c r="A73">
        <v>4</v>
      </c>
      <c r="B73">
        <v>4</v>
      </c>
      <c r="C73">
        <v>9</v>
      </c>
      <c r="D73">
        <v>3</v>
      </c>
      <c r="E73">
        <v>3</v>
      </c>
      <c r="F73">
        <v>4</v>
      </c>
      <c r="G73">
        <v>4</v>
      </c>
    </row>
    <row r="74" spans="1:7">
      <c r="A74">
        <v>4</v>
      </c>
      <c r="B74">
        <v>3</v>
      </c>
      <c r="C74">
        <v>9</v>
      </c>
      <c r="D74">
        <v>2</v>
      </c>
      <c r="E74">
        <v>2</v>
      </c>
      <c r="F74">
        <v>3</v>
      </c>
      <c r="G74">
        <v>4</v>
      </c>
    </row>
    <row r="75" spans="1:7">
      <c r="A75">
        <v>4</v>
      </c>
      <c r="B75">
        <v>3</v>
      </c>
      <c r="C75">
        <v>9</v>
      </c>
      <c r="D75">
        <v>2</v>
      </c>
      <c r="E75">
        <v>2</v>
      </c>
      <c r="F75">
        <v>3</v>
      </c>
      <c r="G75">
        <v>4</v>
      </c>
    </row>
    <row r="76" spans="1:7">
      <c r="A76">
        <v>4</v>
      </c>
      <c r="B76">
        <v>3</v>
      </c>
      <c r="C76">
        <v>9</v>
      </c>
      <c r="D76">
        <v>2</v>
      </c>
      <c r="E76">
        <v>2</v>
      </c>
      <c r="F76">
        <v>3</v>
      </c>
      <c r="G76">
        <v>4</v>
      </c>
    </row>
    <row r="77" spans="1:7">
      <c r="A77">
        <v>4</v>
      </c>
      <c r="B77">
        <v>3</v>
      </c>
      <c r="C77">
        <v>9</v>
      </c>
      <c r="D77">
        <v>2</v>
      </c>
      <c r="E77">
        <v>2</v>
      </c>
      <c r="F77">
        <v>3</v>
      </c>
      <c r="G77">
        <v>3</v>
      </c>
    </row>
    <row r="78" spans="1:7">
      <c r="A78">
        <v>4</v>
      </c>
      <c r="B78">
        <v>3</v>
      </c>
      <c r="C78">
        <v>8</v>
      </c>
      <c r="D78">
        <v>2</v>
      </c>
      <c r="E78">
        <v>2</v>
      </c>
      <c r="F78">
        <v>2</v>
      </c>
      <c r="G78">
        <v>3</v>
      </c>
    </row>
    <row r="79" spans="1:7">
      <c r="A79">
        <v>4</v>
      </c>
      <c r="B79">
        <v>2</v>
      </c>
      <c r="C79">
        <v>7</v>
      </c>
      <c r="D79">
        <v>2</v>
      </c>
      <c r="E79">
        <v>2</v>
      </c>
      <c r="F79">
        <v>2</v>
      </c>
      <c r="G79">
        <v>3</v>
      </c>
    </row>
    <row r="80" spans="1:7">
      <c r="A80">
        <v>4</v>
      </c>
      <c r="B80">
        <v>2</v>
      </c>
      <c r="C80">
        <v>7</v>
      </c>
      <c r="D80">
        <v>2</v>
      </c>
      <c r="E80">
        <v>2</v>
      </c>
      <c r="F80">
        <v>2</v>
      </c>
      <c r="G80">
        <v>3</v>
      </c>
    </row>
    <row r="81" spans="1:7">
      <c r="A81">
        <v>4</v>
      </c>
      <c r="B81">
        <v>2</v>
      </c>
      <c r="C81">
        <v>6</v>
      </c>
      <c r="D81">
        <v>2</v>
      </c>
      <c r="E81">
        <v>2</v>
      </c>
      <c r="F81">
        <v>2</v>
      </c>
      <c r="G81">
        <v>2</v>
      </c>
    </row>
    <row r="82" spans="1:7">
      <c r="A82">
        <v>3</v>
      </c>
      <c r="B82">
        <v>1</v>
      </c>
      <c r="C82">
        <v>6</v>
      </c>
      <c r="D82">
        <v>2</v>
      </c>
      <c r="E82">
        <v>2</v>
      </c>
      <c r="F82">
        <v>1</v>
      </c>
      <c r="G82">
        <v>2</v>
      </c>
    </row>
    <row r="83" spans="1:7">
      <c r="A83">
        <v>3</v>
      </c>
      <c r="B83">
        <v>1</v>
      </c>
      <c r="C83">
        <v>6</v>
      </c>
      <c r="D83">
        <v>2</v>
      </c>
      <c r="E83">
        <v>2</v>
      </c>
      <c r="F83">
        <v>1</v>
      </c>
      <c r="G83">
        <v>2</v>
      </c>
    </row>
    <row r="84" spans="1:7">
      <c r="A84">
        <v>3</v>
      </c>
      <c r="B84">
        <v>1</v>
      </c>
      <c r="C84">
        <v>6</v>
      </c>
      <c r="D84">
        <v>2</v>
      </c>
      <c r="E84">
        <v>1</v>
      </c>
      <c r="F84">
        <v>1</v>
      </c>
      <c r="G84">
        <v>2</v>
      </c>
    </row>
    <row r="85" spans="1:7">
      <c r="A85">
        <v>2</v>
      </c>
      <c r="B85">
        <v>1</v>
      </c>
      <c r="C85">
        <v>5</v>
      </c>
      <c r="D85">
        <v>1</v>
      </c>
      <c r="E85">
        <v>1</v>
      </c>
      <c r="F85">
        <v>1</v>
      </c>
      <c r="G85">
        <v>2</v>
      </c>
    </row>
    <row r="86" spans="1:7">
      <c r="A86">
        <v>2</v>
      </c>
      <c r="B86">
        <v>0</v>
      </c>
      <c r="C86">
        <v>5</v>
      </c>
      <c r="D86">
        <v>1</v>
      </c>
      <c r="E86">
        <v>1</v>
      </c>
      <c r="F86">
        <v>0</v>
      </c>
      <c r="G86">
        <v>2</v>
      </c>
    </row>
    <row r="87" spans="1:7">
      <c r="A87">
        <v>2</v>
      </c>
      <c r="B87">
        <v>0</v>
      </c>
      <c r="C87">
        <v>4</v>
      </c>
      <c r="D87">
        <v>1</v>
      </c>
      <c r="E87">
        <v>1</v>
      </c>
      <c r="F87">
        <v>0</v>
      </c>
      <c r="G87">
        <v>2</v>
      </c>
    </row>
    <row r="88" spans="1:7">
      <c r="A88">
        <v>2</v>
      </c>
      <c r="B88">
        <v>0</v>
      </c>
      <c r="C88">
        <v>4</v>
      </c>
      <c r="D88">
        <v>1</v>
      </c>
      <c r="E88">
        <v>1</v>
      </c>
      <c r="F88">
        <v>0</v>
      </c>
      <c r="G88">
        <v>1</v>
      </c>
    </row>
    <row r="89" spans="1:7">
      <c r="A89">
        <v>2</v>
      </c>
      <c r="B89">
        <v>0</v>
      </c>
      <c r="C89">
        <v>2</v>
      </c>
      <c r="D89">
        <v>0</v>
      </c>
      <c r="E89">
        <v>0</v>
      </c>
      <c r="F89">
        <v>0</v>
      </c>
      <c r="G89">
        <v>1</v>
      </c>
    </row>
    <row r="90" spans="1:7">
      <c r="A90">
        <v>2</v>
      </c>
      <c r="B90">
        <v>0</v>
      </c>
      <c r="C90">
        <v>2</v>
      </c>
      <c r="D90">
        <v>0</v>
      </c>
      <c r="E90">
        <v>0</v>
      </c>
      <c r="F90">
        <v>0</v>
      </c>
      <c r="G90">
        <v>1</v>
      </c>
    </row>
    <row r="91" spans="1:7">
      <c r="A91">
        <v>2</v>
      </c>
      <c r="B91">
        <v>0</v>
      </c>
      <c r="C91">
        <v>0</v>
      </c>
      <c r="D91">
        <v>0</v>
      </c>
      <c r="E91">
        <v>0</v>
      </c>
      <c r="F91">
        <v>0</v>
      </c>
      <c r="G91">
        <v>1</v>
      </c>
    </row>
    <row r="92" spans="1:7">
      <c r="A92">
        <v>1</v>
      </c>
      <c r="B92">
        <v>0</v>
      </c>
      <c r="C92">
        <v>0</v>
      </c>
      <c r="D92">
        <v>0</v>
      </c>
      <c r="E92">
        <v>0</v>
      </c>
      <c r="F92">
        <v>0</v>
      </c>
      <c r="G92">
        <v>1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92"/>
  <sheetViews>
    <sheetView topLeftCell="Q1" workbookViewId="0">
      <selection activeCell="AB3" sqref="AB3:AB92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9.140625" customWidth="1"/>
    <col min="5" max="5" width="16" customWidth="1"/>
    <col min="6" max="6" width="16.140625" customWidth="1"/>
    <col min="7" max="8" width="20.28515625" customWidth="1"/>
    <col min="9" max="9" width="9.140625" customWidth="1"/>
    <col min="10" max="10" width="16" bestFit="1" customWidth="1"/>
    <col min="11" max="11" width="16.140625" bestFit="1" customWidth="1"/>
    <col min="12" max="12" width="20.28515625" bestFit="1" customWidth="1"/>
    <col min="17" max="17" width="11.42578125" bestFit="1" customWidth="1"/>
    <col min="19" max="19" width="25" bestFit="1" customWidth="1"/>
    <col min="21" max="21" width="15" customWidth="1"/>
    <col min="22" max="22" width="15.140625" customWidth="1"/>
    <col min="23" max="24" width="19.28515625" customWidth="1"/>
    <col min="28" max="28" width="11.42578125" bestFit="1" customWidth="1"/>
  </cols>
  <sheetData>
    <row r="1" spans="1:28">
      <c r="E1" s="8" t="s">
        <v>3</v>
      </c>
      <c r="F1" s="8"/>
      <c r="G1" s="8"/>
      <c r="H1" s="2"/>
      <c r="J1" s="8" t="s">
        <v>4</v>
      </c>
      <c r="K1" s="8"/>
      <c r="L1" s="8"/>
      <c r="N1" s="8" t="s">
        <v>41</v>
      </c>
      <c r="O1" s="8"/>
      <c r="P1" s="8"/>
      <c r="S1" t="s">
        <v>43</v>
      </c>
      <c r="U1" s="8" t="s">
        <v>69</v>
      </c>
      <c r="V1" s="8"/>
      <c r="W1" s="8"/>
      <c r="X1" s="7"/>
      <c r="Y1" s="8" t="s">
        <v>41</v>
      </c>
      <c r="Z1" s="8"/>
      <c r="AA1" s="8"/>
    </row>
    <row r="2" spans="1:28">
      <c r="A2" t="s">
        <v>2</v>
      </c>
      <c r="B2" t="s">
        <v>22</v>
      </c>
      <c r="C2" t="s">
        <v>23</v>
      </c>
      <c r="E2" t="s">
        <v>8</v>
      </c>
      <c r="F2" t="s">
        <v>9</v>
      </c>
      <c r="G2" t="s">
        <v>10</v>
      </c>
      <c r="H2" t="s">
        <v>67</v>
      </c>
      <c r="J2" t="s">
        <v>5</v>
      </c>
      <c r="K2" t="s">
        <v>6</v>
      </c>
      <c r="L2" t="s">
        <v>7</v>
      </c>
      <c r="N2" t="s">
        <v>38</v>
      </c>
      <c r="O2" t="s">
        <v>39</v>
      </c>
      <c r="P2" t="s">
        <v>40</v>
      </c>
      <c r="Q2" t="s">
        <v>42</v>
      </c>
      <c r="S2" t="s">
        <v>44</v>
      </c>
      <c r="U2" t="s">
        <v>8</v>
      </c>
      <c r="V2" t="s">
        <v>9</v>
      </c>
      <c r="W2" t="s">
        <v>10</v>
      </c>
      <c r="Y2" t="s">
        <v>38</v>
      </c>
      <c r="Z2" t="s">
        <v>39</v>
      </c>
      <c r="AA2" t="s">
        <v>40</v>
      </c>
      <c r="AB2" t="s">
        <v>42</v>
      </c>
    </row>
    <row r="3" spans="1:28">
      <c r="A3">
        <v>1</v>
      </c>
      <c r="B3" t="s">
        <v>17</v>
      </c>
      <c r="C3" t="s">
        <v>24</v>
      </c>
      <c r="E3">
        <v>13</v>
      </c>
      <c r="F3">
        <v>13</v>
      </c>
      <c r="G3">
        <v>13</v>
      </c>
      <c r="H3">
        <f>MAX(ABS(E3-A3),ABS(F3-A3),ABS(G3-A3))</f>
        <v>12</v>
      </c>
      <c r="J3">
        <v>11</v>
      </c>
      <c r="K3">
        <v>11</v>
      </c>
      <c r="L3">
        <v>11</v>
      </c>
      <c r="N3">
        <f>ABS($A3-J3)</f>
        <v>10</v>
      </c>
      <c r="O3">
        <f t="shared" ref="O3:P3" si="0">ABS($A3-K3)</f>
        <v>10</v>
      </c>
      <c r="P3">
        <f t="shared" si="0"/>
        <v>10</v>
      </c>
      <c r="Q3">
        <f t="shared" ref="Q3:Q67" si="1">MAX(N3:P3)</f>
        <v>10</v>
      </c>
      <c r="S3">
        <v>33</v>
      </c>
      <c r="U3">
        <v>11</v>
      </c>
      <c r="V3">
        <v>11</v>
      </c>
      <c r="W3">
        <v>11</v>
      </c>
      <c r="Y3">
        <f>ABS($A3-U3)</f>
        <v>10</v>
      </c>
      <c r="Z3">
        <f t="shared" ref="Z3:Z66" si="2">ABS($A3-V3)</f>
        <v>10</v>
      </c>
      <c r="AA3">
        <f t="shared" ref="AA3:AA66" si="3">ABS($A3-W3)</f>
        <v>10</v>
      </c>
      <c r="AB3">
        <f t="shared" ref="AB3:AB67" si="4">MAX(Y3:AA3)</f>
        <v>10</v>
      </c>
    </row>
    <row r="4" spans="1:28">
      <c r="A4">
        <v>2</v>
      </c>
      <c r="B4" t="s">
        <v>17</v>
      </c>
      <c r="C4" t="s">
        <v>25</v>
      </c>
      <c r="E4">
        <v>11</v>
      </c>
      <c r="F4">
        <v>11</v>
      </c>
      <c r="G4">
        <v>11</v>
      </c>
      <c r="H4">
        <f t="shared" ref="H4:H67" si="5">MAX(ABS(E4-A4),ABS(F4-A4),ABS(G4-A4))</f>
        <v>9</v>
      </c>
      <c r="J4">
        <v>13</v>
      </c>
      <c r="K4">
        <v>13</v>
      </c>
      <c r="L4">
        <v>13</v>
      </c>
      <c r="N4">
        <f t="shared" ref="N4:N67" si="6">ABS($A4-J4)</f>
        <v>11</v>
      </c>
      <c r="O4">
        <f t="shared" ref="O4:O67" si="7">ABS($A4-K4)</f>
        <v>11</v>
      </c>
      <c r="P4">
        <f t="shared" ref="P4:P67" si="8">ABS($A4-L4)</f>
        <v>11</v>
      </c>
      <c r="Q4">
        <f t="shared" si="1"/>
        <v>11</v>
      </c>
      <c r="S4">
        <v>27</v>
      </c>
      <c r="U4">
        <v>13</v>
      </c>
      <c r="V4">
        <v>13</v>
      </c>
      <c r="W4">
        <v>13</v>
      </c>
      <c r="Y4">
        <f t="shared" ref="Y4:Y67" si="9">ABS($A4-U4)</f>
        <v>11</v>
      </c>
      <c r="Z4">
        <f t="shared" si="2"/>
        <v>11</v>
      </c>
      <c r="AA4">
        <f t="shared" si="3"/>
        <v>11</v>
      </c>
      <c r="AB4">
        <f t="shared" si="4"/>
        <v>11</v>
      </c>
    </row>
    <row r="5" spans="1:28" ht="15" customHeight="1">
      <c r="A5">
        <v>3</v>
      </c>
      <c r="B5" t="s">
        <v>15</v>
      </c>
      <c r="C5" t="s">
        <v>24</v>
      </c>
      <c r="E5">
        <v>12</v>
      </c>
      <c r="F5">
        <v>25</v>
      </c>
      <c r="G5">
        <v>16</v>
      </c>
      <c r="H5">
        <f t="shared" si="5"/>
        <v>22</v>
      </c>
      <c r="J5">
        <v>7</v>
      </c>
      <c r="K5">
        <v>12</v>
      </c>
      <c r="L5">
        <v>7</v>
      </c>
      <c r="N5">
        <f t="shared" si="6"/>
        <v>4</v>
      </c>
      <c r="O5">
        <f t="shared" si="7"/>
        <v>9</v>
      </c>
      <c r="P5">
        <f t="shared" si="8"/>
        <v>4</v>
      </c>
      <c r="Q5">
        <f t="shared" si="1"/>
        <v>9</v>
      </c>
      <c r="S5">
        <v>27</v>
      </c>
      <c r="U5">
        <v>7</v>
      </c>
      <c r="V5">
        <v>12</v>
      </c>
      <c r="W5">
        <v>7</v>
      </c>
      <c r="Y5">
        <f t="shared" si="9"/>
        <v>4</v>
      </c>
      <c r="Z5">
        <f t="shared" si="2"/>
        <v>9</v>
      </c>
      <c r="AA5">
        <f t="shared" si="3"/>
        <v>4</v>
      </c>
      <c r="AB5">
        <f t="shared" si="4"/>
        <v>9</v>
      </c>
    </row>
    <row r="6" spans="1:28">
      <c r="A6">
        <v>4</v>
      </c>
      <c r="B6" t="s">
        <v>15</v>
      </c>
      <c r="C6" t="s">
        <v>25</v>
      </c>
      <c r="E6">
        <v>16</v>
      </c>
      <c r="F6">
        <v>16</v>
      </c>
      <c r="G6">
        <v>24</v>
      </c>
      <c r="H6">
        <f t="shared" si="5"/>
        <v>20</v>
      </c>
      <c r="J6">
        <v>8</v>
      </c>
      <c r="K6">
        <v>23</v>
      </c>
      <c r="L6">
        <v>8</v>
      </c>
      <c r="N6">
        <f t="shared" si="6"/>
        <v>4</v>
      </c>
      <c r="O6">
        <f t="shared" si="7"/>
        <v>19</v>
      </c>
      <c r="P6">
        <f t="shared" si="8"/>
        <v>4</v>
      </c>
      <c r="Q6">
        <f t="shared" si="1"/>
        <v>19</v>
      </c>
      <c r="S6">
        <v>27</v>
      </c>
      <c r="U6">
        <v>8</v>
      </c>
      <c r="V6">
        <v>23</v>
      </c>
      <c r="W6">
        <v>8</v>
      </c>
      <c r="Y6">
        <f t="shared" si="9"/>
        <v>4</v>
      </c>
      <c r="Z6">
        <f t="shared" si="2"/>
        <v>19</v>
      </c>
      <c r="AA6">
        <f t="shared" si="3"/>
        <v>4</v>
      </c>
      <c r="AB6">
        <f t="shared" si="4"/>
        <v>19</v>
      </c>
    </row>
    <row r="7" spans="1:28">
      <c r="A7">
        <v>5</v>
      </c>
      <c r="B7" t="s">
        <v>16</v>
      </c>
      <c r="C7" t="s">
        <v>24</v>
      </c>
      <c r="E7">
        <v>24</v>
      </c>
      <c r="F7">
        <v>24</v>
      </c>
      <c r="G7">
        <v>25</v>
      </c>
      <c r="H7">
        <f t="shared" si="5"/>
        <v>20</v>
      </c>
      <c r="J7">
        <v>12</v>
      </c>
      <c r="K7">
        <v>1</v>
      </c>
      <c r="L7">
        <v>12</v>
      </c>
      <c r="N7">
        <f t="shared" si="6"/>
        <v>7</v>
      </c>
      <c r="O7">
        <f t="shared" si="7"/>
        <v>4</v>
      </c>
      <c r="P7">
        <f t="shared" si="8"/>
        <v>7</v>
      </c>
      <c r="Q7">
        <f t="shared" si="1"/>
        <v>7</v>
      </c>
      <c r="S7">
        <v>26</v>
      </c>
      <c r="U7">
        <v>12</v>
      </c>
      <c r="V7">
        <v>1</v>
      </c>
      <c r="W7">
        <v>12</v>
      </c>
      <c r="Y7">
        <f t="shared" si="9"/>
        <v>7</v>
      </c>
      <c r="Z7">
        <f t="shared" si="2"/>
        <v>4</v>
      </c>
      <c r="AA7">
        <f t="shared" si="3"/>
        <v>7</v>
      </c>
      <c r="AB7">
        <f t="shared" si="4"/>
        <v>7</v>
      </c>
    </row>
    <row r="8" spans="1:28">
      <c r="A8">
        <v>6</v>
      </c>
      <c r="B8" t="s">
        <v>16</v>
      </c>
      <c r="C8" t="s">
        <v>25</v>
      </c>
      <c r="E8">
        <v>25</v>
      </c>
      <c r="F8">
        <v>15</v>
      </c>
      <c r="G8">
        <v>12</v>
      </c>
      <c r="H8">
        <f t="shared" si="5"/>
        <v>19</v>
      </c>
      <c r="J8">
        <v>3</v>
      </c>
      <c r="K8">
        <v>2</v>
      </c>
      <c r="L8">
        <v>3</v>
      </c>
      <c r="N8">
        <f t="shared" si="6"/>
        <v>3</v>
      </c>
      <c r="O8">
        <f t="shared" si="7"/>
        <v>4</v>
      </c>
      <c r="P8">
        <f t="shared" si="8"/>
        <v>3</v>
      </c>
      <c r="Q8">
        <f t="shared" si="1"/>
        <v>4</v>
      </c>
      <c r="S8">
        <v>25</v>
      </c>
      <c r="U8">
        <v>3</v>
      </c>
      <c r="V8">
        <v>2</v>
      </c>
      <c r="W8">
        <v>3</v>
      </c>
      <c r="Y8">
        <f t="shared" si="9"/>
        <v>3</v>
      </c>
      <c r="Z8">
        <f t="shared" si="2"/>
        <v>4</v>
      </c>
      <c r="AA8">
        <f t="shared" si="3"/>
        <v>3</v>
      </c>
      <c r="AB8">
        <f t="shared" si="4"/>
        <v>4</v>
      </c>
    </row>
    <row r="9" spans="1:28">
      <c r="A9">
        <v>7</v>
      </c>
      <c r="B9" t="s">
        <v>13</v>
      </c>
      <c r="C9" t="s">
        <v>24</v>
      </c>
      <c r="E9">
        <v>28</v>
      </c>
      <c r="F9">
        <v>17</v>
      </c>
      <c r="G9">
        <v>28</v>
      </c>
      <c r="H9">
        <f t="shared" si="5"/>
        <v>21</v>
      </c>
      <c r="J9">
        <v>4</v>
      </c>
      <c r="K9">
        <v>3</v>
      </c>
      <c r="L9">
        <v>4</v>
      </c>
      <c r="N9">
        <f t="shared" si="6"/>
        <v>3</v>
      </c>
      <c r="O9">
        <f t="shared" si="7"/>
        <v>4</v>
      </c>
      <c r="P9">
        <f t="shared" si="8"/>
        <v>3</v>
      </c>
      <c r="Q9">
        <f t="shared" si="1"/>
        <v>4</v>
      </c>
      <c r="S9">
        <v>25</v>
      </c>
      <c r="U9">
        <v>4</v>
      </c>
      <c r="V9">
        <v>3</v>
      </c>
      <c r="W9">
        <v>4</v>
      </c>
      <c r="Y9">
        <f t="shared" si="9"/>
        <v>3</v>
      </c>
      <c r="Z9">
        <f t="shared" si="2"/>
        <v>4</v>
      </c>
      <c r="AA9">
        <f t="shared" si="3"/>
        <v>3</v>
      </c>
      <c r="AB9">
        <f t="shared" si="4"/>
        <v>4</v>
      </c>
    </row>
    <row r="10" spans="1:28">
      <c r="A10">
        <v>8</v>
      </c>
      <c r="B10" t="s">
        <v>13</v>
      </c>
      <c r="C10" t="s">
        <v>25</v>
      </c>
      <c r="E10">
        <v>29</v>
      </c>
      <c r="F10">
        <v>28</v>
      </c>
      <c r="G10">
        <v>29</v>
      </c>
      <c r="H10">
        <f t="shared" si="5"/>
        <v>21</v>
      </c>
      <c r="J10">
        <v>1</v>
      </c>
      <c r="K10">
        <v>4</v>
      </c>
      <c r="L10">
        <v>1</v>
      </c>
      <c r="N10">
        <f t="shared" si="6"/>
        <v>7</v>
      </c>
      <c r="O10">
        <f t="shared" si="7"/>
        <v>4</v>
      </c>
      <c r="P10">
        <f t="shared" si="8"/>
        <v>7</v>
      </c>
      <c r="Q10">
        <f t="shared" si="1"/>
        <v>7</v>
      </c>
      <c r="S10">
        <v>24</v>
      </c>
      <c r="U10">
        <v>1</v>
      </c>
      <c r="V10">
        <v>4</v>
      </c>
      <c r="W10">
        <v>1</v>
      </c>
      <c r="Y10">
        <f t="shared" si="9"/>
        <v>7</v>
      </c>
      <c r="Z10">
        <f t="shared" si="2"/>
        <v>4</v>
      </c>
      <c r="AA10">
        <f t="shared" si="3"/>
        <v>7</v>
      </c>
      <c r="AB10">
        <f t="shared" si="4"/>
        <v>7</v>
      </c>
    </row>
    <row r="11" spans="1:28">
      <c r="A11">
        <v>9</v>
      </c>
      <c r="B11" t="s">
        <v>14</v>
      </c>
      <c r="C11" t="s">
        <v>24</v>
      </c>
      <c r="E11">
        <v>15</v>
      </c>
      <c r="F11">
        <v>29</v>
      </c>
      <c r="G11">
        <v>15</v>
      </c>
      <c r="H11">
        <f t="shared" si="5"/>
        <v>20</v>
      </c>
      <c r="J11">
        <v>2</v>
      </c>
      <c r="K11">
        <v>7</v>
      </c>
      <c r="L11">
        <v>2</v>
      </c>
      <c r="N11">
        <f t="shared" si="6"/>
        <v>7</v>
      </c>
      <c r="O11">
        <f t="shared" si="7"/>
        <v>2</v>
      </c>
      <c r="P11">
        <f t="shared" si="8"/>
        <v>7</v>
      </c>
      <c r="Q11">
        <f t="shared" si="1"/>
        <v>7</v>
      </c>
      <c r="S11">
        <v>24</v>
      </c>
      <c r="U11">
        <v>2</v>
      </c>
      <c r="V11">
        <v>7</v>
      </c>
      <c r="W11">
        <v>2</v>
      </c>
      <c r="Y11">
        <f t="shared" si="9"/>
        <v>7</v>
      </c>
      <c r="Z11">
        <f t="shared" si="2"/>
        <v>2</v>
      </c>
      <c r="AA11">
        <f t="shared" si="3"/>
        <v>7</v>
      </c>
      <c r="AB11">
        <f t="shared" si="4"/>
        <v>7</v>
      </c>
    </row>
    <row r="12" spans="1:28">
      <c r="A12">
        <v>10</v>
      </c>
      <c r="B12" t="s">
        <v>14</v>
      </c>
      <c r="C12" t="s">
        <v>25</v>
      </c>
      <c r="E12">
        <v>17</v>
      </c>
      <c r="F12">
        <v>23</v>
      </c>
      <c r="G12">
        <v>17</v>
      </c>
      <c r="H12">
        <f t="shared" si="5"/>
        <v>13</v>
      </c>
      <c r="J12">
        <v>5</v>
      </c>
      <c r="K12">
        <v>8</v>
      </c>
      <c r="L12">
        <v>5</v>
      </c>
      <c r="N12">
        <f t="shared" si="6"/>
        <v>5</v>
      </c>
      <c r="O12">
        <f t="shared" si="7"/>
        <v>2</v>
      </c>
      <c r="P12">
        <f t="shared" si="8"/>
        <v>5</v>
      </c>
      <c r="Q12">
        <f t="shared" si="1"/>
        <v>5</v>
      </c>
      <c r="S12">
        <v>24</v>
      </c>
      <c r="U12">
        <v>5</v>
      </c>
      <c r="V12">
        <v>8</v>
      </c>
      <c r="W12">
        <v>5</v>
      </c>
      <c r="Y12">
        <f t="shared" si="9"/>
        <v>5</v>
      </c>
      <c r="Z12">
        <f t="shared" si="2"/>
        <v>2</v>
      </c>
      <c r="AA12">
        <f t="shared" si="3"/>
        <v>5</v>
      </c>
      <c r="AB12">
        <f t="shared" si="4"/>
        <v>5</v>
      </c>
    </row>
    <row r="13" spans="1:28">
      <c r="A13">
        <v>11</v>
      </c>
      <c r="B13" t="s">
        <v>13</v>
      </c>
      <c r="C13" t="s">
        <v>27</v>
      </c>
      <c r="E13">
        <v>57</v>
      </c>
      <c r="F13">
        <v>14</v>
      </c>
      <c r="G13">
        <v>14</v>
      </c>
      <c r="H13">
        <f t="shared" si="5"/>
        <v>46</v>
      </c>
      <c r="J13">
        <v>6</v>
      </c>
      <c r="K13">
        <v>14</v>
      </c>
      <c r="L13">
        <v>6</v>
      </c>
      <c r="N13">
        <f t="shared" si="6"/>
        <v>5</v>
      </c>
      <c r="O13">
        <f t="shared" si="7"/>
        <v>3</v>
      </c>
      <c r="P13">
        <f t="shared" si="8"/>
        <v>5</v>
      </c>
      <c r="Q13">
        <f t="shared" si="1"/>
        <v>5</v>
      </c>
      <c r="S13">
        <v>23</v>
      </c>
      <c r="U13">
        <v>6</v>
      </c>
      <c r="V13">
        <v>14</v>
      </c>
      <c r="W13">
        <v>6</v>
      </c>
      <c r="Y13">
        <f t="shared" si="9"/>
        <v>5</v>
      </c>
      <c r="Z13">
        <f t="shared" si="2"/>
        <v>3</v>
      </c>
      <c r="AA13">
        <f t="shared" si="3"/>
        <v>5</v>
      </c>
      <c r="AB13">
        <f t="shared" si="4"/>
        <v>5</v>
      </c>
    </row>
    <row r="14" spans="1:28" ht="15" customHeight="1">
      <c r="A14">
        <v>12</v>
      </c>
      <c r="B14" t="s">
        <v>16</v>
      </c>
      <c r="C14" t="s">
        <v>27</v>
      </c>
      <c r="E14">
        <v>14</v>
      </c>
      <c r="F14">
        <v>34</v>
      </c>
      <c r="G14">
        <v>23</v>
      </c>
      <c r="H14">
        <f t="shared" si="5"/>
        <v>22</v>
      </c>
      <c r="J14">
        <v>14</v>
      </c>
      <c r="K14">
        <v>5</v>
      </c>
      <c r="L14">
        <v>14</v>
      </c>
      <c r="N14">
        <f t="shared" si="6"/>
        <v>2</v>
      </c>
      <c r="O14">
        <f t="shared" si="7"/>
        <v>7</v>
      </c>
      <c r="P14">
        <f t="shared" si="8"/>
        <v>2</v>
      </c>
      <c r="Q14">
        <f t="shared" si="1"/>
        <v>7</v>
      </c>
      <c r="S14">
        <v>23</v>
      </c>
      <c r="U14">
        <v>14</v>
      </c>
      <c r="V14">
        <v>5</v>
      </c>
      <c r="W14">
        <v>14</v>
      </c>
      <c r="Y14">
        <f t="shared" si="9"/>
        <v>2</v>
      </c>
      <c r="Z14">
        <f t="shared" si="2"/>
        <v>7</v>
      </c>
      <c r="AA14">
        <f t="shared" si="3"/>
        <v>2</v>
      </c>
      <c r="AB14">
        <f t="shared" si="4"/>
        <v>7</v>
      </c>
    </row>
    <row r="15" spans="1:28">
      <c r="A15">
        <v>13</v>
      </c>
      <c r="B15" t="s">
        <v>13</v>
      </c>
      <c r="C15" t="s">
        <v>26</v>
      </c>
      <c r="E15">
        <v>23</v>
      </c>
      <c r="F15">
        <v>36</v>
      </c>
      <c r="G15">
        <v>34</v>
      </c>
      <c r="H15">
        <f t="shared" si="5"/>
        <v>23</v>
      </c>
      <c r="J15">
        <v>25</v>
      </c>
      <c r="K15">
        <v>6</v>
      </c>
      <c r="L15">
        <v>23</v>
      </c>
      <c r="N15">
        <f t="shared" si="6"/>
        <v>12</v>
      </c>
      <c r="O15">
        <f t="shared" si="7"/>
        <v>7</v>
      </c>
      <c r="P15">
        <f t="shared" si="8"/>
        <v>10</v>
      </c>
      <c r="Q15">
        <f t="shared" si="1"/>
        <v>12</v>
      </c>
      <c r="S15">
        <v>22</v>
      </c>
      <c r="U15">
        <v>25</v>
      </c>
      <c r="V15">
        <v>6</v>
      </c>
      <c r="W15">
        <v>23</v>
      </c>
      <c r="Y15">
        <f t="shared" si="9"/>
        <v>12</v>
      </c>
      <c r="Z15">
        <f t="shared" si="2"/>
        <v>7</v>
      </c>
      <c r="AA15">
        <f t="shared" si="3"/>
        <v>10</v>
      </c>
      <c r="AB15">
        <f t="shared" si="4"/>
        <v>12</v>
      </c>
    </row>
    <row r="16" spans="1:28">
      <c r="A16">
        <v>14</v>
      </c>
      <c r="B16" t="s">
        <v>14</v>
      </c>
      <c r="C16" t="s">
        <v>26</v>
      </c>
      <c r="E16">
        <v>37</v>
      </c>
      <c r="F16">
        <v>19</v>
      </c>
      <c r="G16">
        <v>36</v>
      </c>
      <c r="H16">
        <f t="shared" si="5"/>
        <v>23</v>
      </c>
      <c r="J16">
        <v>23</v>
      </c>
      <c r="K16">
        <v>16</v>
      </c>
      <c r="L16">
        <v>16</v>
      </c>
      <c r="N16">
        <f t="shared" si="6"/>
        <v>9</v>
      </c>
      <c r="O16">
        <f t="shared" si="7"/>
        <v>2</v>
      </c>
      <c r="P16">
        <f t="shared" si="8"/>
        <v>2</v>
      </c>
      <c r="Q16">
        <f t="shared" si="1"/>
        <v>9</v>
      </c>
      <c r="S16">
        <v>22</v>
      </c>
      <c r="U16">
        <v>23</v>
      </c>
      <c r="V16">
        <v>16</v>
      </c>
      <c r="W16">
        <v>16</v>
      </c>
      <c r="Y16">
        <f t="shared" si="9"/>
        <v>9</v>
      </c>
      <c r="Z16">
        <f t="shared" si="2"/>
        <v>2</v>
      </c>
      <c r="AA16">
        <f t="shared" si="3"/>
        <v>2</v>
      </c>
      <c r="AB16">
        <f t="shared" si="4"/>
        <v>9</v>
      </c>
    </row>
    <row r="17" spans="1:28">
      <c r="A17">
        <v>15</v>
      </c>
      <c r="B17" t="s">
        <v>18</v>
      </c>
      <c r="C17" t="s">
        <v>12</v>
      </c>
      <c r="E17">
        <v>34</v>
      </c>
      <c r="F17">
        <v>20</v>
      </c>
      <c r="G17">
        <v>19</v>
      </c>
      <c r="H17">
        <f t="shared" si="5"/>
        <v>19</v>
      </c>
      <c r="J17">
        <v>42</v>
      </c>
      <c r="K17">
        <v>9</v>
      </c>
      <c r="L17">
        <v>9</v>
      </c>
      <c r="N17">
        <f t="shared" si="6"/>
        <v>27</v>
      </c>
      <c r="O17">
        <f t="shared" si="7"/>
        <v>6</v>
      </c>
      <c r="P17">
        <f t="shared" si="8"/>
        <v>6</v>
      </c>
      <c r="Q17">
        <f t="shared" si="1"/>
        <v>27</v>
      </c>
      <c r="S17">
        <v>21</v>
      </c>
      <c r="U17">
        <v>42</v>
      </c>
      <c r="V17">
        <v>9</v>
      </c>
      <c r="W17">
        <v>9</v>
      </c>
      <c r="Y17">
        <f t="shared" si="9"/>
        <v>27</v>
      </c>
      <c r="Z17">
        <f t="shared" si="2"/>
        <v>6</v>
      </c>
      <c r="AA17">
        <f t="shared" si="3"/>
        <v>6</v>
      </c>
      <c r="AB17">
        <f t="shared" si="4"/>
        <v>27</v>
      </c>
    </row>
    <row r="18" spans="1:28">
      <c r="A18">
        <v>16</v>
      </c>
      <c r="B18" t="s">
        <v>13</v>
      </c>
      <c r="C18" t="s">
        <v>11</v>
      </c>
      <c r="E18">
        <v>36</v>
      </c>
      <c r="F18">
        <v>12</v>
      </c>
      <c r="G18">
        <v>20</v>
      </c>
      <c r="H18">
        <f t="shared" si="5"/>
        <v>20</v>
      </c>
      <c r="J18">
        <v>29</v>
      </c>
      <c r="K18">
        <v>10</v>
      </c>
      <c r="L18">
        <v>10</v>
      </c>
      <c r="N18">
        <f t="shared" si="6"/>
        <v>13</v>
      </c>
      <c r="O18">
        <f t="shared" si="7"/>
        <v>6</v>
      </c>
      <c r="P18">
        <f t="shared" si="8"/>
        <v>6</v>
      </c>
      <c r="Q18">
        <f t="shared" si="1"/>
        <v>13</v>
      </c>
      <c r="S18">
        <v>20</v>
      </c>
      <c r="U18">
        <v>29</v>
      </c>
      <c r="V18">
        <v>10</v>
      </c>
      <c r="W18">
        <v>10</v>
      </c>
      <c r="Y18">
        <f t="shared" si="9"/>
        <v>13</v>
      </c>
      <c r="Z18">
        <f t="shared" si="2"/>
        <v>6</v>
      </c>
      <c r="AA18">
        <f t="shared" si="3"/>
        <v>6</v>
      </c>
      <c r="AB18">
        <f t="shared" si="4"/>
        <v>13</v>
      </c>
    </row>
    <row r="19" spans="1:28">
      <c r="A19">
        <v>17</v>
      </c>
      <c r="B19" t="s">
        <v>15</v>
      </c>
      <c r="C19" t="s">
        <v>12</v>
      </c>
      <c r="E19">
        <v>19</v>
      </c>
      <c r="F19">
        <v>52</v>
      </c>
      <c r="G19">
        <v>37</v>
      </c>
      <c r="H19">
        <f t="shared" si="5"/>
        <v>35</v>
      </c>
      <c r="J19">
        <v>16</v>
      </c>
      <c r="K19">
        <v>34</v>
      </c>
      <c r="L19">
        <v>42</v>
      </c>
      <c r="N19">
        <f t="shared" si="6"/>
        <v>1</v>
      </c>
      <c r="O19">
        <f t="shared" si="7"/>
        <v>17</v>
      </c>
      <c r="P19">
        <f t="shared" si="8"/>
        <v>25</v>
      </c>
      <c r="Q19">
        <f t="shared" si="1"/>
        <v>25</v>
      </c>
      <c r="S19">
        <v>19</v>
      </c>
      <c r="U19">
        <v>16</v>
      </c>
      <c r="V19">
        <v>34</v>
      </c>
      <c r="W19">
        <v>42</v>
      </c>
      <c r="Y19">
        <f t="shared" si="9"/>
        <v>1</v>
      </c>
      <c r="Z19">
        <f t="shared" si="2"/>
        <v>17</v>
      </c>
      <c r="AA19">
        <f t="shared" si="3"/>
        <v>25</v>
      </c>
      <c r="AB19">
        <f t="shared" si="4"/>
        <v>25</v>
      </c>
    </row>
    <row r="20" spans="1:28">
      <c r="A20">
        <v>18</v>
      </c>
      <c r="B20" t="s">
        <v>14</v>
      </c>
      <c r="C20" t="s">
        <v>27</v>
      </c>
      <c r="E20">
        <v>20</v>
      </c>
      <c r="F20">
        <v>39</v>
      </c>
      <c r="G20">
        <v>39</v>
      </c>
      <c r="H20">
        <f t="shared" si="5"/>
        <v>21</v>
      </c>
      <c r="J20">
        <v>9</v>
      </c>
      <c r="K20">
        <v>36</v>
      </c>
      <c r="L20">
        <v>34</v>
      </c>
      <c r="N20">
        <f t="shared" si="6"/>
        <v>9</v>
      </c>
      <c r="O20">
        <f t="shared" si="7"/>
        <v>18</v>
      </c>
      <c r="P20">
        <f t="shared" si="8"/>
        <v>16</v>
      </c>
      <c r="Q20">
        <f t="shared" si="1"/>
        <v>18</v>
      </c>
      <c r="S20">
        <v>19</v>
      </c>
      <c r="U20">
        <v>9</v>
      </c>
      <c r="V20">
        <v>36</v>
      </c>
      <c r="W20">
        <v>34</v>
      </c>
      <c r="Y20">
        <f t="shared" si="9"/>
        <v>9</v>
      </c>
      <c r="Z20">
        <f t="shared" si="2"/>
        <v>18</v>
      </c>
      <c r="AA20">
        <f t="shared" si="3"/>
        <v>16</v>
      </c>
      <c r="AB20">
        <f t="shared" si="4"/>
        <v>18</v>
      </c>
    </row>
    <row r="21" spans="1:28">
      <c r="A21">
        <v>19</v>
      </c>
      <c r="B21" t="s">
        <v>18</v>
      </c>
      <c r="C21" t="s">
        <v>11</v>
      </c>
      <c r="E21">
        <v>42</v>
      </c>
      <c r="F21">
        <v>37</v>
      </c>
      <c r="G21">
        <v>42</v>
      </c>
      <c r="H21">
        <f t="shared" si="5"/>
        <v>23</v>
      </c>
      <c r="J21">
        <v>10</v>
      </c>
      <c r="K21">
        <v>52</v>
      </c>
      <c r="L21">
        <v>36</v>
      </c>
      <c r="N21">
        <f t="shared" si="6"/>
        <v>9</v>
      </c>
      <c r="O21">
        <f t="shared" si="7"/>
        <v>33</v>
      </c>
      <c r="P21">
        <f t="shared" si="8"/>
        <v>17</v>
      </c>
      <c r="Q21">
        <f t="shared" si="1"/>
        <v>33</v>
      </c>
      <c r="S21">
        <v>19</v>
      </c>
      <c r="U21">
        <v>10</v>
      </c>
      <c r="V21">
        <v>52</v>
      </c>
      <c r="W21">
        <v>36</v>
      </c>
      <c r="Y21">
        <f t="shared" si="9"/>
        <v>9</v>
      </c>
      <c r="Z21">
        <f t="shared" si="2"/>
        <v>33</v>
      </c>
      <c r="AA21">
        <f t="shared" si="3"/>
        <v>17</v>
      </c>
      <c r="AB21">
        <f t="shared" si="4"/>
        <v>33</v>
      </c>
    </row>
    <row r="22" spans="1:28">
      <c r="A22">
        <v>20</v>
      </c>
      <c r="B22" t="s">
        <v>15</v>
      </c>
      <c r="C22" t="s">
        <v>11</v>
      </c>
      <c r="E22">
        <v>39</v>
      </c>
      <c r="F22">
        <v>7</v>
      </c>
      <c r="G22">
        <v>57</v>
      </c>
      <c r="H22">
        <f t="shared" si="5"/>
        <v>37</v>
      </c>
      <c r="J22">
        <v>28</v>
      </c>
      <c r="K22">
        <v>42</v>
      </c>
      <c r="L22">
        <v>25</v>
      </c>
      <c r="N22">
        <f t="shared" si="6"/>
        <v>8</v>
      </c>
      <c r="O22">
        <f t="shared" si="7"/>
        <v>22</v>
      </c>
      <c r="P22">
        <f t="shared" si="8"/>
        <v>5</v>
      </c>
      <c r="Q22">
        <f t="shared" si="1"/>
        <v>22</v>
      </c>
      <c r="S22">
        <v>19</v>
      </c>
      <c r="U22">
        <v>28</v>
      </c>
      <c r="V22">
        <v>42</v>
      </c>
      <c r="W22">
        <v>25</v>
      </c>
      <c r="Y22">
        <f t="shared" si="9"/>
        <v>8</v>
      </c>
      <c r="Z22">
        <f t="shared" si="2"/>
        <v>22</v>
      </c>
      <c r="AA22">
        <f t="shared" si="3"/>
        <v>5</v>
      </c>
      <c r="AB22">
        <f t="shared" si="4"/>
        <v>22</v>
      </c>
    </row>
    <row r="23" spans="1:28">
      <c r="A23">
        <v>21</v>
      </c>
      <c r="B23" t="s">
        <v>18</v>
      </c>
      <c r="C23" t="s">
        <v>24</v>
      </c>
      <c r="E23">
        <v>7</v>
      </c>
      <c r="F23">
        <v>8</v>
      </c>
      <c r="G23">
        <v>7</v>
      </c>
      <c r="H23">
        <f t="shared" si="5"/>
        <v>14</v>
      </c>
      <c r="J23">
        <v>34</v>
      </c>
      <c r="K23">
        <v>39</v>
      </c>
      <c r="L23">
        <v>39</v>
      </c>
      <c r="N23">
        <f t="shared" si="6"/>
        <v>13</v>
      </c>
      <c r="O23">
        <f t="shared" si="7"/>
        <v>18</v>
      </c>
      <c r="P23">
        <f t="shared" si="8"/>
        <v>18</v>
      </c>
      <c r="Q23">
        <f t="shared" si="1"/>
        <v>18</v>
      </c>
      <c r="S23">
        <v>19</v>
      </c>
      <c r="U23">
        <v>34</v>
      </c>
      <c r="V23">
        <v>39</v>
      </c>
      <c r="W23">
        <v>39</v>
      </c>
      <c r="Y23">
        <f t="shared" si="9"/>
        <v>13</v>
      </c>
      <c r="Z23">
        <f t="shared" si="2"/>
        <v>18</v>
      </c>
      <c r="AA23">
        <f t="shared" si="3"/>
        <v>18</v>
      </c>
      <c r="AB23">
        <f t="shared" si="4"/>
        <v>18</v>
      </c>
    </row>
    <row r="24" spans="1:28">
      <c r="A24">
        <v>22</v>
      </c>
      <c r="B24" t="s">
        <v>18</v>
      </c>
      <c r="C24" t="s">
        <v>25</v>
      </c>
      <c r="E24">
        <v>8</v>
      </c>
      <c r="F24">
        <v>38</v>
      </c>
      <c r="G24">
        <v>8</v>
      </c>
      <c r="H24">
        <f t="shared" si="5"/>
        <v>16</v>
      </c>
      <c r="J24">
        <v>36</v>
      </c>
      <c r="K24">
        <v>47</v>
      </c>
      <c r="L24">
        <v>24</v>
      </c>
      <c r="N24">
        <f t="shared" si="6"/>
        <v>14</v>
      </c>
      <c r="O24">
        <f t="shared" si="7"/>
        <v>25</v>
      </c>
      <c r="P24">
        <f t="shared" si="8"/>
        <v>2</v>
      </c>
      <c r="Q24">
        <f t="shared" si="1"/>
        <v>25</v>
      </c>
      <c r="S24">
        <v>19</v>
      </c>
      <c r="U24">
        <v>36</v>
      </c>
      <c r="V24">
        <v>47</v>
      </c>
      <c r="W24">
        <v>24</v>
      </c>
      <c r="Y24">
        <f t="shared" si="9"/>
        <v>14</v>
      </c>
      <c r="Z24">
        <f t="shared" si="2"/>
        <v>25</v>
      </c>
      <c r="AA24">
        <f t="shared" si="3"/>
        <v>2</v>
      </c>
      <c r="AB24">
        <f t="shared" si="4"/>
        <v>25</v>
      </c>
    </row>
    <row r="25" spans="1:28">
      <c r="A25">
        <v>23</v>
      </c>
      <c r="B25" t="s">
        <v>19</v>
      </c>
      <c r="C25" t="s">
        <v>26</v>
      </c>
      <c r="E25">
        <v>38</v>
      </c>
      <c r="F25">
        <v>42</v>
      </c>
      <c r="G25">
        <v>52</v>
      </c>
      <c r="H25">
        <f t="shared" si="5"/>
        <v>29</v>
      </c>
      <c r="J25">
        <v>24</v>
      </c>
      <c r="K25">
        <v>18</v>
      </c>
      <c r="L25">
        <v>29</v>
      </c>
      <c r="N25">
        <f t="shared" si="6"/>
        <v>1</v>
      </c>
      <c r="O25">
        <f t="shared" si="7"/>
        <v>5</v>
      </c>
      <c r="P25">
        <f t="shared" si="8"/>
        <v>6</v>
      </c>
      <c r="Q25">
        <f t="shared" si="1"/>
        <v>6</v>
      </c>
      <c r="S25">
        <v>18</v>
      </c>
      <c r="U25">
        <v>24</v>
      </c>
      <c r="V25">
        <v>18</v>
      </c>
      <c r="W25">
        <v>29</v>
      </c>
      <c r="Y25">
        <f t="shared" si="9"/>
        <v>1</v>
      </c>
      <c r="Z25">
        <f t="shared" si="2"/>
        <v>5</v>
      </c>
      <c r="AA25">
        <f t="shared" si="3"/>
        <v>6</v>
      </c>
      <c r="AB25">
        <f t="shared" si="4"/>
        <v>6</v>
      </c>
    </row>
    <row r="26" spans="1:28">
      <c r="A26">
        <v>24</v>
      </c>
      <c r="B26" t="s">
        <v>13</v>
      </c>
      <c r="C26" t="s">
        <v>12</v>
      </c>
      <c r="E26">
        <v>47</v>
      </c>
      <c r="F26">
        <v>40</v>
      </c>
      <c r="G26">
        <v>38</v>
      </c>
      <c r="H26">
        <f t="shared" si="5"/>
        <v>23</v>
      </c>
      <c r="J26">
        <v>39</v>
      </c>
      <c r="K26">
        <v>15</v>
      </c>
      <c r="L26">
        <v>47</v>
      </c>
      <c r="N26">
        <f t="shared" si="6"/>
        <v>15</v>
      </c>
      <c r="O26">
        <f t="shared" si="7"/>
        <v>9</v>
      </c>
      <c r="P26">
        <f t="shared" si="8"/>
        <v>23</v>
      </c>
      <c r="Q26">
        <f t="shared" si="1"/>
        <v>23</v>
      </c>
      <c r="S26">
        <v>18</v>
      </c>
      <c r="U26">
        <v>39</v>
      </c>
      <c r="V26">
        <v>15</v>
      </c>
      <c r="W26">
        <v>47</v>
      </c>
      <c r="Y26">
        <f t="shared" si="9"/>
        <v>15</v>
      </c>
      <c r="Z26">
        <f t="shared" si="2"/>
        <v>9</v>
      </c>
      <c r="AA26">
        <f t="shared" si="3"/>
        <v>23</v>
      </c>
      <c r="AB26">
        <f t="shared" si="4"/>
        <v>23</v>
      </c>
    </row>
    <row r="27" spans="1:28">
      <c r="A27">
        <v>25</v>
      </c>
      <c r="B27" t="s">
        <v>14</v>
      </c>
      <c r="C27" t="s">
        <v>28</v>
      </c>
      <c r="E27">
        <v>52</v>
      </c>
      <c r="F27">
        <v>41</v>
      </c>
      <c r="G27">
        <v>47</v>
      </c>
      <c r="H27">
        <f t="shared" si="5"/>
        <v>27</v>
      </c>
      <c r="J27">
        <v>19</v>
      </c>
      <c r="K27">
        <v>17</v>
      </c>
      <c r="L27">
        <v>28</v>
      </c>
      <c r="N27">
        <f t="shared" si="6"/>
        <v>6</v>
      </c>
      <c r="O27">
        <f t="shared" si="7"/>
        <v>8</v>
      </c>
      <c r="P27">
        <f t="shared" si="8"/>
        <v>3</v>
      </c>
      <c r="Q27">
        <f t="shared" si="1"/>
        <v>8</v>
      </c>
      <c r="S27">
        <v>18</v>
      </c>
      <c r="U27">
        <v>19</v>
      </c>
      <c r="V27">
        <v>17</v>
      </c>
      <c r="W27">
        <v>28</v>
      </c>
      <c r="Y27">
        <f t="shared" si="9"/>
        <v>6</v>
      </c>
      <c r="Z27">
        <f t="shared" si="2"/>
        <v>8</v>
      </c>
      <c r="AA27">
        <f t="shared" si="3"/>
        <v>3</v>
      </c>
      <c r="AB27">
        <f t="shared" si="4"/>
        <v>8</v>
      </c>
    </row>
    <row r="28" spans="1:28" ht="15" customHeight="1">
      <c r="A28">
        <v>26</v>
      </c>
      <c r="B28" t="s">
        <v>17</v>
      </c>
      <c r="C28" t="s">
        <v>27</v>
      </c>
      <c r="E28">
        <v>56</v>
      </c>
      <c r="F28">
        <v>47</v>
      </c>
      <c r="G28">
        <v>18</v>
      </c>
      <c r="H28">
        <f t="shared" si="5"/>
        <v>30</v>
      </c>
      <c r="J28">
        <v>20</v>
      </c>
      <c r="K28">
        <v>32</v>
      </c>
      <c r="L28">
        <v>52</v>
      </c>
      <c r="N28">
        <f t="shared" si="6"/>
        <v>6</v>
      </c>
      <c r="O28">
        <f t="shared" si="7"/>
        <v>6</v>
      </c>
      <c r="P28">
        <f t="shared" si="8"/>
        <v>26</v>
      </c>
      <c r="Q28">
        <f t="shared" si="1"/>
        <v>26</v>
      </c>
      <c r="S28">
        <v>18</v>
      </c>
      <c r="U28">
        <v>20</v>
      </c>
      <c r="V28">
        <v>32</v>
      </c>
      <c r="W28">
        <v>52</v>
      </c>
      <c r="Y28">
        <f t="shared" si="9"/>
        <v>6</v>
      </c>
      <c r="Z28">
        <f t="shared" si="2"/>
        <v>6</v>
      </c>
      <c r="AA28">
        <f t="shared" si="3"/>
        <v>26</v>
      </c>
      <c r="AB28">
        <f t="shared" si="4"/>
        <v>26</v>
      </c>
    </row>
    <row r="29" spans="1:28">
      <c r="A29">
        <v>27</v>
      </c>
      <c r="B29" t="s">
        <v>15</v>
      </c>
      <c r="C29" t="s">
        <v>27</v>
      </c>
      <c r="E29">
        <v>46</v>
      </c>
      <c r="F29">
        <v>18</v>
      </c>
      <c r="G29">
        <v>40</v>
      </c>
      <c r="H29">
        <f t="shared" si="5"/>
        <v>19</v>
      </c>
      <c r="J29">
        <v>47</v>
      </c>
      <c r="K29">
        <v>33</v>
      </c>
      <c r="L29">
        <v>32</v>
      </c>
      <c r="N29">
        <f t="shared" si="6"/>
        <v>20</v>
      </c>
      <c r="O29">
        <f t="shared" si="7"/>
        <v>6</v>
      </c>
      <c r="P29">
        <f t="shared" si="8"/>
        <v>5</v>
      </c>
      <c r="Q29">
        <f t="shared" si="1"/>
        <v>20</v>
      </c>
      <c r="S29">
        <v>16</v>
      </c>
      <c r="U29">
        <v>47</v>
      </c>
      <c r="V29">
        <v>33</v>
      </c>
      <c r="W29">
        <v>32</v>
      </c>
      <c r="Y29">
        <f t="shared" si="9"/>
        <v>20</v>
      </c>
      <c r="Z29">
        <f t="shared" si="2"/>
        <v>6</v>
      </c>
      <c r="AA29">
        <f t="shared" si="3"/>
        <v>5</v>
      </c>
      <c r="AB29">
        <f t="shared" si="4"/>
        <v>20</v>
      </c>
    </row>
    <row r="30" spans="1:28">
      <c r="A30">
        <v>28</v>
      </c>
      <c r="B30" t="s">
        <v>14</v>
      </c>
      <c r="C30" t="s">
        <v>11</v>
      </c>
      <c r="E30">
        <v>48</v>
      </c>
      <c r="F30">
        <v>1</v>
      </c>
      <c r="G30">
        <v>41</v>
      </c>
      <c r="H30">
        <f t="shared" si="5"/>
        <v>27</v>
      </c>
      <c r="J30">
        <v>38</v>
      </c>
      <c r="K30">
        <v>26</v>
      </c>
      <c r="L30">
        <v>33</v>
      </c>
      <c r="N30">
        <f t="shared" si="6"/>
        <v>10</v>
      </c>
      <c r="O30">
        <f t="shared" si="7"/>
        <v>2</v>
      </c>
      <c r="P30">
        <f t="shared" si="8"/>
        <v>5</v>
      </c>
      <c r="Q30">
        <f t="shared" si="1"/>
        <v>10</v>
      </c>
      <c r="S30">
        <v>16</v>
      </c>
      <c r="U30">
        <v>38</v>
      </c>
      <c r="V30">
        <v>26</v>
      </c>
      <c r="W30">
        <v>33</v>
      </c>
      <c r="Y30">
        <f t="shared" si="9"/>
        <v>10</v>
      </c>
      <c r="Z30">
        <f t="shared" si="2"/>
        <v>2</v>
      </c>
      <c r="AA30">
        <f t="shared" si="3"/>
        <v>5</v>
      </c>
      <c r="AB30">
        <f t="shared" si="4"/>
        <v>10</v>
      </c>
    </row>
    <row r="31" spans="1:28">
      <c r="A31">
        <v>29</v>
      </c>
      <c r="B31" t="s">
        <v>14</v>
      </c>
      <c r="C31" t="s">
        <v>12</v>
      </c>
      <c r="E31">
        <v>53</v>
      </c>
      <c r="F31">
        <v>2</v>
      </c>
      <c r="G31">
        <v>56</v>
      </c>
      <c r="H31">
        <f t="shared" si="5"/>
        <v>27</v>
      </c>
      <c r="J31">
        <v>37</v>
      </c>
      <c r="K31">
        <v>27</v>
      </c>
      <c r="L31">
        <v>18</v>
      </c>
      <c r="N31">
        <f t="shared" si="6"/>
        <v>8</v>
      </c>
      <c r="O31">
        <f t="shared" si="7"/>
        <v>2</v>
      </c>
      <c r="P31">
        <f t="shared" si="8"/>
        <v>11</v>
      </c>
      <c r="Q31">
        <f t="shared" si="1"/>
        <v>11</v>
      </c>
      <c r="S31">
        <v>15</v>
      </c>
      <c r="U31">
        <v>37</v>
      </c>
      <c r="V31">
        <v>27</v>
      </c>
      <c r="W31">
        <v>18</v>
      </c>
      <c r="Y31">
        <f t="shared" si="9"/>
        <v>8</v>
      </c>
      <c r="Z31">
        <f t="shared" si="2"/>
        <v>2</v>
      </c>
      <c r="AA31">
        <f t="shared" si="3"/>
        <v>11</v>
      </c>
      <c r="AB31">
        <f t="shared" si="4"/>
        <v>11</v>
      </c>
    </row>
    <row r="32" spans="1:28">
      <c r="A32">
        <v>30</v>
      </c>
      <c r="B32" t="s">
        <v>19</v>
      </c>
      <c r="C32" t="s">
        <v>24</v>
      </c>
      <c r="E32">
        <v>18</v>
      </c>
      <c r="F32">
        <v>3</v>
      </c>
      <c r="G32">
        <v>1</v>
      </c>
      <c r="H32">
        <f t="shared" si="5"/>
        <v>29</v>
      </c>
      <c r="J32">
        <v>32</v>
      </c>
      <c r="K32">
        <v>24</v>
      </c>
      <c r="L32">
        <v>15</v>
      </c>
      <c r="N32">
        <f t="shared" si="6"/>
        <v>2</v>
      </c>
      <c r="O32">
        <f t="shared" si="7"/>
        <v>6</v>
      </c>
      <c r="P32">
        <f t="shared" si="8"/>
        <v>15</v>
      </c>
      <c r="Q32">
        <f t="shared" si="1"/>
        <v>15</v>
      </c>
      <c r="S32">
        <v>15</v>
      </c>
      <c r="U32">
        <v>32</v>
      </c>
      <c r="V32">
        <v>24</v>
      </c>
      <c r="W32">
        <v>15</v>
      </c>
      <c r="Y32">
        <f t="shared" si="9"/>
        <v>2</v>
      </c>
      <c r="Z32">
        <f t="shared" si="2"/>
        <v>6</v>
      </c>
      <c r="AA32">
        <f t="shared" si="3"/>
        <v>15</v>
      </c>
      <c r="AB32">
        <f t="shared" si="4"/>
        <v>15</v>
      </c>
    </row>
    <row r="33" spans="1:28">
      <c r="A33">
        <v>31</v>
      </c>
      <c r="B33" t="s">
        <v>19</v>
      </c>
      <c r="C33" t="s">
        <v>25</v>
      </c>
      <c r="E33">
        <v>40</v>
      </c>
      <c r="F33">
        <v>4</v>
      </c>
      <c r="G33">
        <v>2</v>
      </c>
      <c r="H33">
        <f t="shared" si="5"/>
        <v>29</v>
      </c>
      <c r="J33">
        <v>33</v>
      </c>
      <c r="K33">
        <v>43</v>
      </c>
      <c r="L33">
        <v>17</v>
      </c>
      <c r="N33">
        <f t="shared" si="6"/>
        <v>2</v>
      </c>
      <c r="O33">
        <f t="shared" si="7"/>
        <v>12</v>
      </c>
      <c r="P33">
        <f t="shared" si="8"/>
        <v>14</v>
      </c>
      <c r="Q33">
        <f t="shared" si="1"/>
        <v>14</v>
      </c>
      <c r="S33">
        <v>14</v>
      </c>
      <c r="U33">
        <v>33</v>
      </c>
      <c r="V33">
        <v>43</v>
      </c>
      <c r="W33">
        <v>17</v>
      </c>
      <c r="Y33">
        <f t="shared" si="9"/>
        <v>2</v>
      </c>
      <c r="Z33">
        <f t="shared" si="2"/>
        <v>12</v>
      </c>
      <c r="AA33">
        <f t="shared" si="3"/>
        <v>14</v>
      </c>
      <c r="AB33">
        <f t="shared" si="4"/>
        <v>14</v>
      </c>
    </row>
    <row r="34" spans="1:28">
      <c r="A34">
        <v>32</v>
      </c>
      <c r="B34" t="s">
        <v>20</v>
      </c>
      <c r="C34" t="s">
        <v>24</v>
      </c>
      <c r="E34">
        <v>41</v>
      </c>
      <c r="F34">
        <v>5</v>
      </c>
      <c r="G34">
        <v>3</v>
      </c>
      <c r="H34">
        <f t="shared" si="5"/>
        <v>29</v>
      </c>
      <c r="J34">
        <v>18</v>
      </c>
      <c r="K34">
        <v>30</v>
      </c>
      <c r="L34">
        <v>26</v>
      </c>
      <c r="N34">
        <f t="shared" si="6"/>
        <v>14</v>
      </c>
      <c r="O34">
        <f t="shared" si="7"/>
        <v>2</v>
      </c>
      <c r="P34">
        <f t="shared" si="8"/>
        <v>6</v>
      </c>
      <c r="Q34">
        <f t="shared" si="1"/>
        <v>14</v>
      </c>
      <c r="S34">
        <v>14</v>
      </c>
      <c r="U34">
        <v>18</v>
      </c>
      <c r="V34">
        <v>30</v>
      </c>
      <c r="W34">
        <v>26</v>
      </c>
      <c r="Y34">
        <f t="shared" si="9"/>
        <v>14</v>
      </c>
      <c r="Z34">
        <f t="shared" si="2"/>
        <v>2</v>
      </c>
      <c r="AA34">
        <f t="shared" si="3"/>
        <v>6</v>
      </c>
      <c r="AB34">
        <f t="shared" si="4"/>
        <v>14</v>
      </c>
    </row>
    <row r="35" spans="1:28">
      <c r="A35">
        <v>33</v>
      </c>
      <c r="B35" t="s">
        <v>20</v>
      </c>
      <c r="C35" t="s">
        <v>25</v>
      </c>
      <c r="E35">
        <v>35</v>
      </c>
      <c r="F35">
        <v>6</v>
      </c>
      <c r="G35">
        <v>4</v>
      </c>
      <c r="H35">
        <f t="shared" si="5"/>
        <v>29</v>
      </c>
      <c r="J35">
        <v>57</v>
      </c>
      <c r="K35">
        <v>31</v>
      </c>
      <c r="L35">
        <v>27</v>
      </c>
      <c r="N35">
        <f t="shared" si="6"/>
        <v>24</v>
      </c>
      <c r="O35">
        <f t="shared" si="7"/>
        <v>2</v>
      </c>
      <c r="P35">
        <f t="shared" si="8"/>
        <v>6</v>
      </c>
      <c r="Q35">
        <f t="shared" si="1"/>
        <v>24</v>
      </c>
      <c r="S35">
        <v>14</v>
      </c>
      <c r="U35">
        <v>57</v>
      </c>
      <c r="V35">
        <v>31</v>
      </c>
      <c r="W35">
        <v>27</v>
      </c>
      <c r="Y35">
        <f t="shared" si="9"/>
        <v>24</v>
      </c>
      <c r="Z35">
        <f t="shared" si="2"/>
        <v>2</v>
      </c>
      <c r="AA35">
        <f t="shared" si="3"/>
        <v>6</v>
      </c>
      <c r="AB35">
        <f t="shared" si="4"/>
        <v>24</v>
      </c>
    </row>
    <row r="36" spans="1:28">
      <c r="A36">
        <v>34</v>
      </c>
      <c r="B36" t="s">
        <v>17</v>
      </c>
      <c r="C36" t="s">
        <v>26</v>
      </c>
      <c r="E36">
        <v>1</v>
      </c>
      <c r="F36">
        <v>57</v>
      </c>
      <c r="G36">
        <v>35</v>
      </c>
      <c r="H36">
        <f t="shared" si="5"/>
        <v>33</v>
      </c>
      <c r="J36">
        <v>15</v>
      </c>
      <c r="K36">
        <v>25</v>
      </c>
      <c r="L36">
        <v>19</v>
      </c>
      <c r="N36">
        <f t="shared" si="6"/>
        <v>19</v>
      </c>
      <c r="O36">
        <f t="shared" si="7"/>
        <v>9</v>
      </c>
      <c r="P36">
        <f t="shared" si="8"/>
        <v>15</v>
      </c>
      <c r="Q36">
        <f t="shared" si="1"/>
        <v>19</v>
      </c>
      <c r="S36">
        <v>13</v>
      </c>
      <c r="U36">
        <v>15</v>
      </c>
      <c r="V36">
        <v>25</v>
      </c>
      <c r="W36">
        <v>19</v>
      </c>
      <c r="Y36">
        <f t="shared" si="9"/>
        <v>19</v>
      </c>
      <c r="Z36">
        <f t="shared" si="2"/>
        <v>9</v>
      </c>
      <c r="AA36">
        <f t="shared" si="3"/>
        <v>15</v>
      </c>
      <c r="AB36">
        <f t="shared" si="4"/>
        <v>19</v>
      </c>
    </row>
    <row r="37" spans="1:28" ht="15" customHeight="1">
      <c r="A37">
        <v>35</v>
      </c>
      <c r="B37" t="s">
        <v>18</v>
      </c>
      <c r="C37" t="s">
        <v>13</v>
      </c>
      <c r="E37">
        <v>2</v>
      </c>
      <c r="F37">
        <v>35</v>
      </c>
      <c r="G37">
        <v>5</v>
      </c>
      <c r="H37">
        <f t="shared" si="5"/>
        <v>33</v>
      </c>
      <c r="J37">
        <v>17</v>
      </c>
      <c r="K37">
        <v>28</v>
      </c>
      <c r="L37">
        <v>20</v>
      </c>
      <c r="N37">
        <f t="shared" si="6"/>
        <v>18</v>
      </c>
      <c r="O37">
        <f t="shared" si="7"/>
        <v>7</v>
      </c>
      <c r="P37">
        <f t="shared" si="8"/>
        <v>15</v>
      </c>
      <c r="Q37">
        <f t="shared" si="1"/>
        <v>18</v>
      </c>
      <c r="S37">
        <v>13</v>
      </c>
      <c r="U37">
        <v>17</v>
      </c>
      <c r="V37">
        <v>28</v>
      </c>
      <c r="W37">
        <v>20</v>
      </c>
      <c r="Y37">
        <f t="shared" si="9"/>
        <v>18</v>
      </c>
      <c r="Z37">
        <f t="shared" si="2"/>
        <v>7</v>
      </c>
      <c r="AA37">
        <f t="shared" si="3"/>
        <v>15</v>
      </c>
      <c r="AB37">
        <f t="shared" si="4"/>
        <v>18</v>
      </c>
    </row>
    <row r="38" spans="1:28">
      <c r="A38">
        <v>36</v>
      </c>
      <c r="B38" t="s">
        <v>15</v>
      </c>
      <c r="C38" t="s">
        <v>26</v>
      </c>
      <c r="E38">
        <v>3</v>
      </c>
      <c r="F38">
        <v>9</v>
      </c>
      <c r="G38">
        <v>6</v>
      </c>
      <c r="H38">
        <f t="shared" si="5"/>
        <v>33</v>
      </c>
      <c r="J38">
        <v>26</v>
      </c>
      <c r="K38">
        <v>55</v>
      </c>
      <c r="L38">
        <v>43</v>
      </c>
      <c r="N38">
        <f t="shared" si="6"/>
        <v>10</v>
      </c>
      <c r="O38">
        <f t="shared" si="7"/>
        <v>19</v>
      </c>
      <c r="P38">
        <f t="shared" si="8"/>
        <v>7</v>
      </c>
      <c r="Q38">
        <f t="shared" si="1"/>
        <v>19</v>
      </c>
      <c r="S38">
        <v>13</v>
      </c>
      <c r="U38">
        <v>26</v>
      </c>
      <c r="V38">
        <v>55</v>
      </c>
      <c r="W38">
        <v>43</v>
      </c>
      <c r="Y38">
        <f t="shared" si="9"/>
        <v>10</v>
      </c>
      <c r="Z38">
        <f t="shared" si="2"/>
        <v>19</v>
      </c>
      <c r="AA38">
        <f t="shared" si="3"/>
        <v>7</v>
      </c>
      <c r="AB38">
        <f t="shared" si="4"/>
        <v>19</v>
      </c>
    </row>
    <row r="39" spans="1:28">
      <c r="A39">
        <v>37</v>
      </c>
      <c r="B39" t="s">
        <v>13</v>
      </c>
      <c r="C39" t="s">
        <v>13</v>
      </c>
      <c r="E39">
        <v>4</v>
      </c>
      <c r="F39">
        <v>10</v>
      </c>
      <c r="G39">
        <v>46</v>
      </c>
      <c r="H39">
        <f t="shared" si="5"/>
        <v>33</v>
      </c>
      <c r="J39">
        <v>27</v>
      </c>
      <c r="K39">
        <v>29</v>
      </c>
      <c r="L39">
        <v>38</v>
      </c>
      <c r="N39">
        <f t="shared" si="6"/>
        <v>10</v>
      </c>
      <c r="O39">
        <f t="shared" si="7"/>
        <v>8</v>
      </c>
      <c r="P39">
        <f t="shared" si="8"/>
        <v>1</v>
      </c>
      <c r="Q39">
        <f t="shared" si="1"/>
        <v>10</v>
      </c>
      <c r="S39">
        <v>13</v>
      </c>
      <c r="U39">
        <v>27</v>
      </c>
      <c r="V39">
        <v>29</v>
      </c>
      <c r="W39">
        <v>38</v>
      </c>
      <c r="Y39">
        <f t="shared" si="9"/>
        <v>10</v>
      </c>
      <c r="Z39">
        <f t="shared" si="2"/>
        <v>8</v>
      </c>
      <c r="AA39">
        <f t="shared" si="3"/>
        <v>1</v>
      </c>
      <c r="AB39">
        <f t="shared" si="4"/>
        <v>10</v>
      </c>
    </row>
    <row r="40" spans="1:28">
      <c r="A40">
        <v>38</v>
      </c>
      <c r="B40" t="s">
        <v>14</v>
      </c>
      <c r="C40" t="s">
        <v>13</v>
      </c>
      <c r="E40">
        <v>5</v>
      </c>
      <c r="F40">
        <v>43</v>
      </c>
      <c r="G40">
        <v>48</v>
      </c>
      <c r="H40">
        <f t="shared" si="5"/>
        <v>33</v>
      </c>
      <c r="J40">
        <v>52</v>
      </c>
      <c r="K40">
        <v>19</v>
      </c>
      <c r="L40">
        <v>37</v>
      </c>
      <c r="N40">
        <f t="shared" si="6"/>
        <v>14</v>
      </c>
      <c r="O40">
        <f t="shared" si="7"/>
        <v>19</v>
      </c>
      <c r="P40">
        <f t="shared" si="8"/>
        <v>1</v>
      </c>
      <c r="Q40">
        <f t="shared" si="1"/>
        <v>19</v>
      </c>
      <c r="S40">
        <v>13</v>
      </c>
      <c r="U40">
        <v>52</v>
      </c>
      <c r="V40">
        <v>19</v>
      </c>
      <c r="W40">
        <v>37</v>
      </c>
      <c r="Y40">
        <f t="shared" si="9"/>
        <v>14</v>
      </c>
      <c r="Z40">
        <f t="shared" si="2"/>
        <v>19</v>
      </c>
      <c r="AA40">
        <f t="shared" si="3"/>
        <v>1</v>
      </c>
      <c r="AB40">
        <f t="shared" si="4"/>
        <v>19</v>
      </c>
    </row>
    <row r="41" spans="1:28">
      <c r="A41">
        <v>39</v>
      </c>
      <c r="B41" t="s">
        <v>16</v>
      </c>
      <c r="C41" t="s">
        <v>26</v>
      </c>
      <c r="E41">
        <v>6</v>
      </c>
      <c r="F41">
        <v>46</v>
      </c>
      <c r="G41">
        <v>10</v>
      </c>
      <c r="H41">
        <f t="shared" si="5"/>
        <v>33</v>
      </c>
      <c r="J41">
        <v>43</v>
      </c>
      <c r="K41">
        <v>20</v>
      </c>
      <c r="L41">
        <v>30</v>
      </c>
      <c r="N41">
        <f t="shared" si="6"/>
        <v>4</v>
      </c>
      <c r="O41">
        <f t="shared" si="7"/>
        <v>19</v>
      </c>
      <c r="P41">
        <f t="shared" si="8"/>
        <v>9</v>
      </c>
      <c r="Q41">
        <f t="shared" si="1"/>
        <v>19</v>
      </c>
      <c r="S41">
        <v>12</v>
      </c>
      <c r="U41">
        <v>43</v>
      </c>
      <c r="V41">
        <v>20</v>
      </c>
      <c r="W41">
        <v>30</v>
      </c>
      <c r="Y41">
        <f t="shared" si="9"/>
        <v>4</v>
      </c>
      <c r="Z41">
        <f t="shared" si="2"/>
        <v>19</v>
      </c>
      <c r="AA41">
        <f t="shared" si="3"/>
        <v>9</v>
      </c>
      <c r="AB41">
        <f t="shared" si="4"/>
        <v>19</v>
      </c>
    </row>
    <row r="42" spans="1:28">
      <c r="A42">
        <v>40</v>
      </c>
      <c r="B42" t="s">
        <v>17</v>
      </c>
      <c r="C42" t="s">
        <v>13</v>
      </c>
      <c r="E42">
        <v>10</v>
      </c>
      <c r="F42">
        <v>48</v>
      </c>
      <c r="G42">
        <v>9</v>
      </c>
      <c r="H42">
        <f t="shared" si="5"/>
        <v>31</v>
      </c>
      <c r="J42">
        <v>46</v>
      </c>
      <c r="K42">
        <v>62</v>
      </c>
      <c r="L42">
        <v>31</v>
      </c>
      <c r="N42">
        <f t="shared" si="6"/>
        <v>6</v>
      </c>
      <c r="O42">
        <f t="shared" si="7"/>
        <v>22</v>
      </c>
      <c r="P42">
        <f t="shared" si="8"/>
        <v>9</v>
      </c>
      <c r="Q42">
        <f t="shared" si="1"/>
        <v>22</v>
      </c>
      <c r="S42">
        <v>12</v>
      </c>
      <c r="U42">
        <v>46</v>
      </c>
      <c r="V42">
        <v>62</v>
      </c>
      <c r="W42">
        <v>31</v>
      </c>
      <c r="Y42">
        <f t="shared" si="9"/>
        <v>6</v>
      </c>
      <c r="Z42">
        <f t="shared" si="2"/>
        <v>22</v>
      </c>
      <c r="AA42">
        <f t="shared" si="3"/>
        <v>9</v>
      </c>
      <c r="AB42">
        <f t="shared" si="4"/>
        <v>22</v>
      </c>
    </row>
    <row r="43" spans="1:28">
      <c r="A43">
        <v>41</v>
      </c>
      <c r="B43" t="s">
        <v>15</v>
      </c>
      <c r="C43" t="s">
        <v>13</v>
      </c>
      <c r="E43">
        <v>9</v>
      </c>
      <c r="F43">
        <v>56</v>
      </c>
      <c r="G43">
        <v>53</v>
      </c>
      <c r="H43">
        <f t="shared" si="5"/>
        <v>32</v>
      </c>
      <c r="J43">
        <v>48</v>
      </c>
      <c r="K43">
        <v>44</v>
      </c>
      <c r="L43">
        <v>62</v>
      </c>
      <c r="N43">
        <f t="shared" si="6"/>
        <v>7</v>
      </c>
      <c r="O43">
        <f t="shared" si="7"/>
        <v>3</v>
      </c>
      <c r="P43">
        <f t="shared" si="8"/>
        <v>21</v>
      </c>
      <c r="Q43">
        <f t="shared" si="1"/>
        <v>21</v>
      </c>
      <c r="S43">
        <v>12</v>
      </c>
      <c r="U43">
        <v>48</v>
      </c>
      <c r="V43">
        <v>44</v>
      </c>
      <c r="W43">
        <v>62</v>
      </c>
      <c r="Y43">
        <f t="shared" si="9"/>
        <v>7</v>
      </c>
      <c r="Z43">
        <f t="shared" si="2"/>
        <v>3</v>
      </c>
      <c r="AA43">
        <f t="shared" si="3"/>
        <v>21</v>
      </c>
      <c r="AB43">
        <f t="shared" si="4"/>
        <v>21</v>
      </c>
    </row>
    <row r="44" spans="1:28">
      <c r="A44">
        <v>42</v>
      </c>
      <c r="B44" t="s">
        <v>21</v>
      </c>
      <c r="C44" t="s">
        <v>26</v>
      </c>
      <c r="E44">
        <v>64</v>
      </c>
      <c r="F44">
        <v>32</v>
      </c>
      <c r="G44">
        <v>43</v>
      </c>
      <c r="H44">
        <f t="shared" si="5"/>
        <v>22</v>
      </c>
      <c r="J44">
        <v>30</v>
      </c>
      <c r="K44">
        <v>45</v>
      </c>
      <c r="L44">
        <v>46</v>
      </c>
      <c r="N44">
        <f t="shared" si="6"/>
        <v>12</v>
      </c>
      <c r="O44">
        <f t="shared" si="7"/>
        <v>3</v>
      </c>
      <c r="P44">
        <f t="shared" si="8"/>
        <v>4</v>
      </c>
      <c r="Q44">
        <f t="shared" si="1"/>
        <v>12</v>
      </c>
      <c r="S44">
        <v>11</v>
      </c>
      <c r="U44">
        <v>30</v>
      </c>
      <c r="V44">
        <v>45</v>
      </c>
      <c r="W44">
        <v>46</v>
      </c>
      <c r="Y44">
        <f t="shared" si="9"/>
        <v>12</v>
      </c>
      <c r="Z44">
        <f t="shared" si="2"/>
        <v>3</v>
      </c>
      <c r="AA44">
        <f t="shared" si="3"/>
        <v>4</v>
      </c>
      <c r="AB44">
        <f t="shared" si="4"/>
        <v>12</v>
      </c>
    </row>
    <row r="45" spans="1:28">
      <c r="A45">
        <v>43</v>
      </c>
      <c r="B45" t="s">
        <v>18</v>
      </c>
      <c r="C45" t="s">
        <v>26</v>
      </c>
      <c r="E45">
        <v>54</v>
      </c>
      <c r="F45">
        <v>33</v>
      </c>
      <c r="G45">
        <v>54</v>
      </c>
      <c r="H45">
        <f t="shared" si="5"/>
        <v>11</v>
      </c>
      <c r="J45">
        <v>31</v>
      </c>
      <c r="K45">
        <v>59</v>
      </c>
      <c r="L45">
        <v>48</v>
      </c>
      <c r="N45">
        <f t="shared" si="6"/>
        <v>12</v>
      </c>
      <c r="O45">
        <f t="shared" si="7"/>
        <v>16</v>
      </c>
      <c r="P45">
        <f t="shared" si="8"/>
        <v>5</v>
      </c>
      <c r="Q45">
        <f t="shared" si="1"/>
        <v>16</v>
      </c>
      <c r="S45">
        <v>11</v>
      </c>
      <c r="U45">
        <v>31</v>
      </c>
      <c r="V45">
        <v>59</v>
      </c>
      <c r="W45">
        <v>48</v>
      </c>
      <c r="Y45">
        <f t="shared" si="9"/>
        <v>12</v>
      </c>
      <c r="Z45">
        <f t="shared" si="2"/>
        <v>16</v>
      </c>
      <c r="AA45">
        <f t="shared" si="3"/>
        <v>5</v>
      </c>
      <c r="AB45">
        <f t="shared" si="4"/>
        <v>16</v>
      </c>
    </row>
    <row r="46" spans="1:28">
      <c r="A46">
        <v>44</v>
      </c>
      <c r="B46" t="s">
        <v>29</v>
      </c>
      <c r="C46" t="s">
        <v>24</v>
      </c>
      <c r="E46">
        <v>26</v>
      </c>
      <c r="F46">
        <v>26</v>
      </c>
      <c r="G46">
        <v>26</v>
      </c>
      <c r="H46">
        <f t="shared" si="5"/>
        <v>18</v>
      </c>
      <c r="J46">
        <v>56</v>
      </c>
      <c r="K46">
        <v>37</v>
      </c>
      <c r="L46">
        <v>21</v>
      </c>
      <c r="N46">
        <f t="shared" si="6"/>
        <v>12</v>
      </c>
      <c r="O46">
        <f t="shared" si="7"/>
        <v>7</v>
      </c>
      <c r="P46">
        <f t="shared" si="8"/>
        <v>23</v>
      </c>
      <c r="Q46">
        <f t="shared" si="1"/>
        <v>23</v>
      </c>
      <c r="S46">
        <v>11</v>
      </c>
      <c r="U46">
        <v>56</v>
      </c>
      <c r="V46">
        <v>37</v>
      </c>
      <c r="W46">
        <v>21</v>
      </c>
      <c r="Y46">
        <f t="shared" si="9"/>
        <v>12</v>
      </c>
      <c r="Z46">
        <f t="shared" si="2"/>
        <v>7</v>
      </c>
      <c r="AA46">
        <f t="shared" si="3"/>
        <v>23</v>
      </c>
      <c r="AB46">
        <f t="shared" si="4"/>
        <v>23</v>
      </c>
    </row>
    <row r="47" spans="1:28">
      <c r="A47">
        <v>45</v>
      </c>
      <c r="B47" t="s">
        <v>29</v>
      </c>
      <c r="C47" t="s">
        <v>25</v>
      </c>
      <c r="E47">
        <v>27</v>
      </c>
      <c r="F47">
        <v>27</v>
      </c>
      <c r="G47">
        <v>27</v>
      </c>
      <c r="H47">
        <f t="shared" si="5"/>
        <v>18</v>
      </c>
      <c r="J47">
        <v>40</v>
      </c>
      <c r="K47">
        <v>21</v>
      </c>
      <c r="L47">
        <v>22</v>
      </c>
      <c r="N47">
        <f t="shared" si="6"/>
        <v>5</v>
      </c>
      <c r="O47">
        <f t="shared" si="7"/>
        <v>24</v>
      </c>
      <c r="P47">
        <f t="shared" si="8"/>
        <v>23</v>
      </c>
      <c r="Q47">
        <f t="shared" si="1"/>
        <v>24</v>
      </c>
      <c r="S47">
        <v>10</v>
      </c>
      <c r="U47">
        <v>40</v>
      </c>
      <c r="V47">
        <v>21</v>
      </c>
      <c r="W47">
        <v>22</v>
      </c>
      <c r="Y47">
        <f t="shared" si="9"/>
        <v>5</v>
      </c>
      <c r="Z47">
        <f t="shared" si="2"/>
        <v>24</v>
      </c>
      <c r="AA47">
        <f t="shared" si="3"/>
        <v>23</v>
      </c>
      <c r="AB47">
        <f t="shared" si="4"/>
        <v>24</v>
      </c>
    </row>
    <row r="48" spans="1:28">
      <c r="A48">
        <v>46</v>
      </c>
      <c r="B48" t="s">
        <v>18</v>
      </c>
      <c r="C48" t="s">
        <v>30</v>
      </c>
      <c r="E48">
        <v>43</v>
      </c>
      <c r="F48">
        <v>54</v>
      </c>
      <c r="G48">
        <v>32</v>
      </c>
      <c r="H48">
        <f t="shared" si="5"/>
        <v>14</v>
      </c>
      <c r="J48">
        <v>41</v>
      </c>
      <c r="K48">
        <v>22</v>
      </c>
      <c r="L48">
        <v>40</v>
      </c>
      <c r="N48">
        <f t="shared" si="6"/>
        <v>5</v>
      </c>
      <c r="O48">
        <f t="shared" si="7"/>
        <v>24</v>
      </c>
      <c r="P48">
        <f t="shared" si="8"/>
        <v>6</v>
      </c>
      <c r="Q48">
        <f t="shared" si="1"/>
        <v>24</v>
      </c>
      <c r="S48">
        <v>10</v>
      </c>
      <c r="U48">
        <v>41</v>
      </c>
      <c r="V48">
        <v>22</v>
      </c>
      <c r="W48">
        <v>40</v>
      </c>
      <c r="Y48">
        <f t="shared" si="9"/>
        <v>5</v>
      </c>
      <c r="Z48">
        <f t="shared" si="2"/>
        <v>24</v>
      </c>
      <c r="AA48">
        <f t="shared" si="3"/>
        <v>6</v>
      </c>
      <c r="AB48">
        <f t="shared" si="4"/>
        <v>24</v>
      </c>
    </row>
    <row r="49" spans="1:28">
      <c r="A49">
        <v>47</v>
      </c>
      <c r="B49" t="s">
        <v>29</v>
      </c>
      <c r="C49" t="s">
        <v>26</v>
      </c>
      <c r="E49">
        <v>62</v>
      </c>
      <c r="F49">
        <v>53</v>
      </c>
      <c r="G49">
        <v>33</v>
      </c>
      <c r="H49">
        <f t="shared" si="5"/>
        <v>15</v>
      </c>
      <c r="J49">
        <v>62</v>
      </c>
      <c r="K49">
        <v>38</v>
      </c>
      <c r="L49">
        <v>41</v>
      </c>
      <c r="N49">
        <f t="shared" si="6"/>
        <v>15</v>
      </c>
      <c r="O49">
        <f t="shared" si="7"/>
        <v>9</v>
      </c>
      <c r="P49">
        <f t="shared" si="8"/>
        <v>6</v>
      </c>
      <c r="Q49">
        <f t="shared" si="1"/>
        <v>15</v>
      </c>
      <c r="S49">
        <v>10</v>
      </c>
      <c r="U49">
        <v>62</v>
      </c>
      <c r="V49">
        <v>38</v>
      </c>
      <c r="W49">
        <v>41</v>
      </c>
      <c r="Y49">
        <f t="shared" si="9"/>
        <v>15</v>
      </c>
      <c r="Z49">
        <f t="shared" si="2"/>
        <v>9</v>
      </c>
      <c r="AA49">
        <f t="shared" si="3"/>
        <v>6</v>
      </c>
      <c r="AB49">
        <f t="shared" si="4"/>
        <v>15</v>
      </c>
    </row>
    <row r="50" spans="1:28">
      <c r="A50">
        <v>48</v>
      </c>
      <c r="B50" t="s">
        <v>15</v>
      </c>
      <c r="C50" t="s">
        <v>30</v>
      </c>
      <c r="E50">
        <v>32</v>
      </c>
      <c r="F50">
        <v>50</v>
      </c>
      <c r="G50">
        <v>64</v>
      </c>
      <c r="H50">
        <f t="shared" si="5"/>
        <v>16</v>
      </c>
      <c r="J50">
        <v>21</v>
      </c>
      <c r="K50">
        <v>49</v>
      </c>
      <c r="L50">
        <v>55</v>
      </c>
      <c r="N50">
        <f t="shared" si="6"/>
        <v>27</v>
      </c>
      <c r="O50">
        <f t="shared" si="7"/>
        <v>1</v>
      </c>
      <c r="P50">
        <f t="shared" si="8"/>
        <v>7</v>
      </c>
      <c r="Q50">
        <f t="shared" si="1"/>
        <v>27</v>
      </c>
      <c r="S50">
        <v>10</v>
      </c>
      <c r="U50">
        <v>21</v>
      </c>
      <c r="V50">
        <v>49</v>
      </c>
      <c r="W50">
        <v>55</v>
      </c>
      <c r="Y50">
        <f t="shared" si="9"/>
        <v>27</v>
      </c>
      <c r="Z50">
        <f t="shared" si="2"/>
        <v>1</v>
      </c>
      <c r="AA50">
        <f t="shared" si="3"/>
        <v>7</v>
      </c>
      <c r="AB50">
        <f t="shared" si="4"/>
        <v>27</v>
      </c>
    </row>
    <row r="51" spans="1:28" ht="15" customHeight="1">
      <c r="A51">
        <v>49</v>
      </c>
      <c r="B51" t="s">
        <v>20</v>
      </c>
      <c r="C51" t="s">
        <v>13</v>
      </c>
      <c r="E51">
        <v>33</v>
      </c>
      <c r="F51">
        <v>21</v>
      </c>
      <c r="G51">
        <v>62</v>
      </c>
      <c r="H51">
        <f t="shared" si="5"/>
        <v>28</v>
      </c>
      <c r="J51">
        <v>22</v>
      </c>
      <c r="K51">
        <v>50</v>
      </c>
      <c r="L51">
        <v>50</v>
      </c>
      <c r="N51">
        <f t="shared" si="6"/>
        <v>27</v>
      </c>
      <c r="O51">
        <f t="shared" si="7"/>
        <v>1</v>
      </c>
      <c r="P51">
        <f t="shared" si="8"/>
        <v>1</v>
      </c>
      <c r="Q51">
        <f t="shared" si="1"/>
        <v>27</v>
      </c>
      <c r="S51">
        <v>9</v>
      </c>
      <c r="U51">
        <v>22</v>
      </c>
      <c r="V51">
        <v>50</v>
      </c>
      <c r="W51">
        <v>50</v>
      </c>
      <c r="Y51">
        <f t="shared" si="9"/>
        <v>27</v>
      </c>
      <c r="Z51">
        <f t="shared" si="2"/>
        <v>1</v>
      </c>
      <c r="AA51">
        <f t="shared" si="3"/>
        <v>1</v>
      </c>
      <c r="AB51">
        <f t="shared" si="4"/>
        <v>27</v>
      </c>
    </row>
    <row r="52" spans="1:28">
      <c r="A52">
        <v>50</v>
      </c>
      <c r="B52" t="s">
        <v>20</v>
      </c>
      <c r="C52" t="s">
        <v>27</v>
      </c>
      <c r="E52">
        <v>49</v>
      </c>
      <c r="F52">
        <v>22</v>
      </c>
      <c r="G52">
        <v>50</v>
      </c>
      <c r="H52">
        <f t="shared" si="5"/>
        <v>28</v>
      </c>
      <c r="J52">
        <v>50</v>
      </c>
      <c r="K52">
        <v>40</v>
      </c>
      <c r="L52">
        <v>59</v>
      </c>
      <c r="N52">
        <f t="shared" si="6"/>
        <v>0</v>
      </c>
      <c r="O52">
        <f t="shared" si="7"/>
        <v>10</v>
      </c>
      <c r="P52">
        <f t="shared" si="8"/>
        <v>9</v>
      </c>
      <c r="Q52">
        <f t="shared" si="1"/>
        <v>10</v>
      </c>
      <c r="S52">
        <v>9</v>
      </c>
      <c r="U52">
        <v>50</v>
      </c>
      <c r="V52">
        <v>40</v>
      </c>
      <c r="W52">
        <v>59</v>
      </c>
      <c r="Y52">
        <f t="shared" si="9"/>
        <v>0</v>
      </c>
      <c r="Z52">
        <f t="shared" si="2"/>
        <v>10</v>
      </c>
      <c r="AA52">
        <f t="shared" si="3"/>
        <v>9</v>
      </c>
      <c r="AB52">
        <f t="shared" si="4"/>
        <v>10</v>
      </c>
    </row>
    <row r="53" spans="1:28">
      <c r="A53">
        <v>51</v>
      </c>
      <c r="B53" t="s">
        <v>15</v>
      </c>
      <c r="C53" t="s">
        <v>31</v>
      </c>
      <c r="E53">
        <v>50</v>
      </c>
      <c r="F53">
        <v>62</v>
      </c>
      <c r="G53">
        <v>49</v>
      </c>
      <c r="H53">
        <f t="shared" si="5"/>
        <v>11</v>
      </c>
      <c r="J53">
        <v>35</v>
      </c>
      <c r="K53">
        <v>41</v>
      </c>
      <c r="L53">
        <v>44</v>
      </c>
      <c r="N53">
        <f t="shared" si="6"/>
        <v>16</v>
      </c>
      <c r="O53">
        <f t="shared" si="7"/>
        <v>10</v>
      </c>
      <c r="P53">
        <f t="shared" si="8"/>
        <v>7</v>
      </c>
      <c r="Q53">
        <f t="shared" si="1"/>
        <v>16</v>
      </c>
      <c r="S53">
        <v>9</v>
      </c>
      <c r="U53">
        <v>35</v>
      </c>
      <c r="V53">
        <v>41</v>
      </c>
      <c r="W53">
        <v>44</v>
      </c>
      <c r="Y53">
        <f t="shared" si="9"/>
        <v>16</v>
      </c>
      <c r="Z53">
        <f t="shared" si="2"/>
        <v>10</v>
      </c>
      <c r="AA53">
        <f t="shared" si="3"/>
        <v>7</v>
      </c>
      <c r="AB53">
        <f t="shared" si="4"/>
        <v>16</v>
      </c>
    </row>
    <row r="54" spans="1:28">
      <c r="A54">
        <v>52</v>
      </c>
      <c r="B54" t="s">
        <v>20</v>
      </c>
      <c r="C54" t="s">
        <v>32</v>
      </c>
      <c r="E54">
        <v>66</v>
      </c>
      <c r="F54">
        <v>64</v>
      </c>
      <c r="G54">
        <v>21</v>
      </c>
      <c r="H54">
        <f t="shared" si="5"/>
        <v>31</v>
      </c>
      <c r="J54">
        <v>53</v>
      </c>
      <c r="K54">
        <v>46</v>
      </c>
      <c r="L54">
        <v>45</v>
      </c>
      <c r="N54">
        <f t="shared" si="6"/>
        <v>1</v>
      </c>
      <c r="O54">
        <f t="shared" si="7"/>
        <v>6</v>
      </c>
      <c r="P54">
        <f t="shared" si="8"/>
        <v>7</v>
      </c>
      <c r="Q54">
        <f t="shared" si="1"/>
        <v>7</v>
      </c>
      <c r="S54">
        <v>9</v>
      </c>
      <c r="U54">
        <v>53</v>
      </c>
      <c r="V54">
        <v>46</v>
      </c>
      <c r="W54">
        <v>45</v>
      </c>
      <c r="Y54">
        <f t="shared" si="9"/>
        <v>1</v>
      </c>
      <c r="Z54">
        <f t="shared" si="2"/>
        <v>6</v>
      </c>
      <c r="AA54">
        <f t="shared" si="3"/>
        <v>7</v>
      </c>
      <c r="AB54">
        <f t="shared" si="4"/>
        <v>7</v>
      </c>
    </row>
    <row r="55" spans="1:28">
      <c r="A55">
        <v>53</v>
      </c>
      <c r="B55" t="s">
        <v>14</v>
      </c>
      <c r="C55" t="s">
        <v>33</v>
      </c>
      <c r="E55">
        <v>67</v>
      </c>
      <c r="F55">
        <v>49</v>
      </c>
      <c r="G55">
        <v>22</v>
      </c>
      <c r="H55">
        <f t="shared" si="5"/>
        <v>31</v>
      </c>
      <c r="J55">
        <v>55</v>
      </c>
      <c r="K55">
        <v>48</v>
      </c>
      <c r="L55">
        <v>35</v>
      </c>
      <c r="N55">
        <f t="shared" si="6"/>
        <v>2</v>
      </c>
      <c r="O55">
        <f t="shared" si="7"/>
        <v>5</v>
      </c>
      <c r="P55">
        <f t="shared" si="8"/>
        <v>18</v>
      </c>
      <c r="Q55">
        <f t="shared" si="1"/>
        <v>18</v>
      </c>
      <c r="S55">
        <v>8</v>
      </c>
      <c r="U55">
        <v>55</v>
      </c>
      <c r="V55">
        <v>48</v>
      </c>
      <c r="W55">
        <v>35</v>
      </c>
      <c r="Y55">
        <f t="shared" si="9"/>
        <v>2</v>
      </c>
      <c r="Z55">
        <f t="shared" si="2"/>
        <v>5</v>
      </c>
      <c r="AA55">
        <f t="shared" si="3"/>
        <v>18</v>
      </c>
      <c r="AB55">
        <f t="shared" si="4"/>
        <v>18</v>
      </c>
    </row>
    <row r="56" spans="1:28">
      <c r="A56">
        <v>54</v>
      </c>
      <c r="B56" t="s">
        <v>17</v>
      </c>
      <c r="C56" t="s">
        <v>34</v>
      </c>
      <c r="E56">
        <v>71</v>
      </c>
      <c r="F56">
        <v>55</v>
      </c>
      <c r="G56">
        <v>66</v>
      </c>
      <c r="H56">
        <f t="shared" si="5"/>
        <v>17</v>
      </c>
      <c r="J56">
        <v>51</v>
      </c>
      <c r="K56">
        <v>35</v>
      </c>
      <c r="L56">
        <v>49</v>
      </c>
      <c r="N56">
        <f t="shared" si="6"/>
        <v>3</v>
      </c>
      <c r="O56">
        <f t="shared" si="7"/>
        <v>19</v>
      </c>
      <c r="P56">
        <f t="shared" si="8"/>
        <v>5</v>
      </c>
      <c r="Q56">
        <f t="shared" si="1"/>
        <v>19</v>
      </c>
      <c r="S56">
        <v>8</v>
      </c>
      <c r="U56">
        <v>51</v>
      </c>
      <c r="V56">
        <v>35</v>
      </c>
      <c r="W56">
        <v>49</v>
      </c>
      <c r="Y56">
        <f t="shared" si="9"/>
        <v>3</v>
      </c>
      <c r="Z56">
        <f t="shared" si="2"/>
        <v>19</v>
      </c>
      <c r="AA56">
        <f t="shared" si="3"/>
        <v>5</v>
      </c>
      <c r="AB56">
        <f t="shared" si="4"/>
        <v>19</v>
      </c>
    </row>
    <row r="57" spans="1:28">
      <c r="A57">
        <v>55</v>
      </c>
      <c r="B57" t="s">
        <v>19</v>
      </c>
      <c r="C57" t="s">
        <v>27</v>
      </c>
      <c r="E57">
        <v>21</v>
      </c>
      <c r="F57">
        <v>30</v>
      </c>
      <c r="G57">
        <v>68</v>
      </c>
      <c r="H57">
        <f t="shared" si="5"/>
        <v>34</v>
      </c>
      <c r="J57">
        <v>69</v>
      </c>
      <c r="K57">
        <v>60</v>
      </c>
      <c r="L57">
        <v>56</v>
      </c>
      <c r="N57">
        <f t="shared" si="6"/>
        <v>14</v>
      </c>
      <c r="O57">
        <f t="shared" si="7"/>
        <v>5</v>
      </c>
      <c r="P57">
        <f t="shared" si="8"/>
        <v>1</v>
      </c>
      <c r="Q57">
        <f t="shared" si="1"/>
        <v>14</v>
      </c>
      <c r="S57">
        <v>7</v>
      </c>
      <c r="U57">
        <v>69</v>
      </c>
      <c r="V57">
        <v>60</v>
      </c>
      <c r="W57">
        <v>56</v>
      </c>
      <c r="Y57">
        <f t="shared" si="9"/>
        <v>14</v>
      </c>
      <c r="Z57">
        <f t="shared" si="2"/>
        <v>5</v>
      </c>
      <c r="AA57">
        <f t="shared" si="3"/>
        <v>1</v>
      </c>
      <c r="AB57">
        <f t="shared" si="4"/>
        <v>14</v>
      </c>
    </row>
    <row r="58" spans="1:28">
      <c r="A58">
        <v>56</v>
      </c>
      <c r="B58" t="s">
        <v>13</v>
      </c>
      <c r="C58" t="s">
        <v>30</v>
      </c>
      <c r="E58">
        <v>22</v>
      </c>
      <c r="F58">
        <v>31</v>
      </c>
      <c r="G58">
        <v>71</v>
      </c>
      <c r="H58">
        <f t="shared" si="5"/>
        <v>34</v>
      </c>
      <c r="J58">
        <v>59</v>
      </c>
      <c r="K58">
        <v>61</v>
      </c>
      <c r="L58">
        <v>57</v>
      </c>
      <c r="N58">
        <f t="shared" si="6"/>
        <v>3</v>
      </c>
      <c r="O58">
        <f t="shared" si="7"/>
        <v>5</v>
      </c>
      <c r="P58">
        <f t="shared" si="8"/>
        <v>1</v>
      </c>
      <c r="Q58">
        <f t="shared" si="1"/>
        <v>5</v>
      </c>
      <c r="S58">
        <v>7</v>
      </c>
      <c r="U58">
        <v>59</v>
      </c>
      <c r="V58">
        <v>61</v>
      </c>
      <c r="W58">
        <v>57</v>
      </c>
      <c r="Y58">
        <f t="shared" si="9"/>
        <v>3</v>
      </c>
      <c r="Z58">
        <f t="shared" si="2"/>
        <v>5</v>
      </c>
      <c r="AA58">
        <f t="shared" si="3"/>
        <v>1</v>
      </c>
      <c r="AB58">
        <f t="shared" si="4"/>
        <v>5</v>
      </c>
    </row>
    <row r="59" spans="1:28">
      <c r="A59">
        <v>57</v>
      </c>
      <c r="B59" t="s">
        <v>13</v>
      </c>
      <c r="C59" t="s">
        <v>28</v>
      </c>
      <c r="E59">
        <v>63</v>
      </c>
      <c r="F59">
        <v>66</v>
      </c>
      <c r="G59">
        <v>55</v>
      </c>
      <c r="H59">
        <f t="shared" si="5"/>
        <v>9</v>
      </c>
      <c r="J59">
        <v>44</v>
      </c>
      <c r="K59">
        <v>54</v>
      </c>
      <c r="L59">
        <v>53</v>
      </c>
      <c r="N59">
        <f t="shared" si="6"/>
        <v>13</v>
      </c>
      <c r="O59">
        <f t="shared" si="7"/>
        <v>3</v>
      </c>
      <c r="P59">
        <f t="shared" si="8"/>
        <v>4</v>
      </c>
      <c r="Q59">
        <f t="shared" si="1"/>
        <v>13</v>
      </c>
      <c r="S59">
        <v>7</v>
      </c>
      <c r="U59">
        <v>44</v>
      </c>
      <c r="V59">
        <v>54</v>
      </c>
      <c r="W59">
        <v>53</v>
      </c>
      <c r="Y59">
        <f t="shared" si="9"/>
        <v>13</v>
      </c>
      <c r="Z59">
        <f t="shared" si="2"/>
        <v>3</v>
      </c>
      <c r="AA59">
        <f t="shared" si="3"/>
        <v>4</v>
      </c>
      <c r="AB59">
        <f t="shared" si="4"/>
        <v>13</v>
      </c>
    </row>
    <row r="60" spans="1:28" ht="15" customHeight="1">
      <c r="A60">
        <v>58</v>
      </c>
      <c r="B60" t="s">
        <v>17</v>
      </c>
      <c r="C60" t="s">
        <v>31</v>
      </c>
      <c r="E60">
        <v>70</v>
      </c>
      <c r="F60">
        <v>68</v>
      </c>
      <c r="G60">
        <v>30</v>
      </c>
      <c r="H60">
        <f t="shared" si="5"/>
        <v>28</v>
      </c>
      <c r="J60">
        <v>45</v>
      </c>
      <c r="K60">
        <v>64</v>
      </c>
      <c r="L60">
        <v>60</v>
      </c>
      <c r="N60">
        <f t="shared" si="6"/>
        <v>13</v>
      </c>
      <c r="O60">
        <f t="shared" si="7"/>
        <v>6</v>
      </c>
      <c r="P60">
        <f t="shared" si="8"/>
        <v>2</v>
      </c>
      <c r="Q60">
        <f t="shared" si="1"/>
        <v>13</v>
      </c>
      <c r="S60">
        <v>7</v>
      </c>
      <c r="U60">
        <v>45</v>
      </c>
      <c r="V60">
        <v>64</v>
      </c>
      <c r="W60">
        <v>60</v>
      </c>
      <c r="Y60">
        <f t="shared" si="9"/>
        <v>13</v>
      </c>
      <c r="Z60">
        <f t="shared" si="2"/>
        <v>6</v>
      </c>
      <c r="AA60">
        <f t="shared" si="3"/>
        <v>2</v>
      </c>
      <c r="AB60">
        <f t="shared" si="4"/>
        <v>13</v>
      </c>
    </row>
    <row r="61" spans="1:28">
      <c r="A61">
        <v>59</v>
      </c>
      <c r="B61" t="s">
        <v>21</v>
      </c>
      <c r="C61" t="s">
        <v>35</v>
      </c>
      <c r="E61">
        <v>68</v>
      </c>
      <c r="F61">
        <v>71</v>
      </c>
      <c r="G61">
        <v>31</v>
      </c>
      <c r="H61">
        <f t="shared" si="5"/>
        <v>28</v>
      </c>
      <c r="J61">
        <v>58</v>
      </c>
      <c r="K61">
        <v>56</v>
      </c>
      <c r="L61">
        <v>61</v>
      </c>
      <c r="N61">
        <f t="shared" si="6"/>
        <v>1</v>
      </c>
      <c r="O61">
        <f t="shared" si="7"/>
        <v>3</v>
      </c>
      <c r="P61">
        <f t="shared" si="8"/>
        <v>2</v>
      </c>
      <c r="Q61">
        <f t="shared" si="1"/>
        <v>3</v>
      </c>
      <c r="S61">
        <v>7</v>
      </c>
      <c r="U61">
        <v>58</v>
      </c>
      <c r="V61">
        <v>56</v>
      </c>
      <c r="W61">
        <v>61</v>
      </c>
      <c r="Y61">
        <f t="shared" si="9"/>
        <v>1</v>
      </c>
      <c r="Z61">
        <f t="shared" si="2"/>
        <v>3</v>
      </c>
      <c r="AA61">
        <f t="shared" si="3"/>
        <v>2</v>
      </c>
      <c r="AB61">
        <f t="shared" si="4"/>
        <v>3</v>
      </c>
    </row>
    <row r="62" spans="1:28">
      <c r="A62">
        <v>60</v>
      </c>
      <c r="B62" t="s">
        <v>21</v>
      </c>
      <c r="C62" t="s">
        <v>36</v>
      </c>
      <c r="E62">
        <v>69</v>
      </c>
      <c r="F62">
        <v>44</v>
      </c>
      <c r="G62">
        <v>63</v>
      </c>
      <c r="H62">
        <f t="shared" si="5"/>
        <v>16</v>
      </c>
      <c r="J62">
        <v>49</v>
      </c>
      <c r="K62">
        <v>68</v>
      </c>
      <c r="L62">
        <v>54</v>
      </c>
      <c r="N62">
        <f t="shared" si="6"/>
        <v>11</v>
      </c>
      <c r="O62">
        <f t="shared" si="7"/>
        <v>8</v>
      </c>
      <c r="P62">
        <f t="shared" si="8"/>
        <v>6</v>
      </c>
      <c r="Q62">
        <f t="shared" si="1"/>
        <v>11</v>
      </c>
      <c r="S62">
        <v>7</v>
      </c>
      <c r="U62">
        <v>49</v>
      </c>
      <c r="V62">
        <v>68</v>
      </c>
      <c r="W62">
        <v>54</v>
      </c>
      <c r="Y62">
        <f t="shared" si="9"/>
        <v>11</v>
      </c>
      <c r="Z62">
        <f t="shared" si="2"/>
        <v>8</v>
      </c>
      <c r="AA62">
        <f t="shared" si="3"/>
        <v>6</v>
      </c>
      <c r="AB62">
        <f t="shared" si="4"/>
        <v>11</v>
      </c>
    </row>
    <row r="63" spans="1:28">
      <c r="A63">
        <v>61</v>
      </c>
      <c r="B63" t="s">
        <v>21</v>
      </c>
      <c r="C63" t="s">
        <v>25</v>
      </c>
      <c r="E63">
        <v>72</v>
      </c>
      <c r="F63">
        <v>45</v>
      </c>
      <c r="G63">
        <v>70</v>
      </c>
      <c r="H63">
        <f t="shared" si="5"/>
        <v>16</v>
      </c>
      <c r="J63">
        <v>63</v>
      </c>
      <c r="K63">
        <v>69</v>
      </c>
      <c r="L63">
        <v>69</v>
      </c>
      <c r="N63">
        <f t="shared" si="6"/>
        <v>2</v>
      </c>
      <c r="O63">
        <f t="shared" si="7"/>
        <v>8</v>
      </c>
      <c r="P63">
        <f t="shared" si="8"/>
        <v>8</v>
      </c>
      <c r="Q63">
        <f t="shared" si="1"/>
        <v>8</v>
      </c>
      <c r="S63">
        <v>7</v>
      </c>
      <c r="U63">
        <v>63</v>
      </c>
      <c r="V63">
        <v>69</v>
      </c>
      <c r="W63">
        <v>69</v>
      </c>
      <c r="Y63">
        <f t="shared" si="9"/>
        <v>2</v>
      </c>
      <c r="Z63">
        <f t="shared" si="2"/>
        <v>8</v>
      </c>
      <c r="AA63">
        <f t="shared" si="3"/>
        <v>8</v>
      </c>
      <c r="AB63">
        <f t="shared" si="4"/>
        <v>8</v>
      </c>
    </row>
    <row r="64" spans="1:28">
      <c r="A64">
        <v>62</v>
      </c>
      <c r="B64" t="s">
        <v>18</v>
      </c>
      <c r="C64" t="s">
        <v>27</v>
      </c>
      <c r="E64">
        <v>55</v>
      </c>
      <c r="F64">
        <v>72</v>
      </c>
      <c r="G64">
        <v>72</v>
      </c>
      <c r="H64">
        <f t="shared" si="5"/>
        <v>10</v>
      </c>
      <c r="J64">
        <v>64</v>
      </c>
      <c r="K64">
        <v>53</v>
      </c>
      <c r="L64">
        <v>64</v>
      </c>
      <c r="N64">
        <f t="shared" si="6"/>
        <v>2</v>
      </c>
      <c r="O64">
        <f t="shared" si="7"/>
        <v>9</v>
      </c>
      <c r="P64">
        <f t="shared" si="8"/>
        <v>2</v>
      </c>
      <c r="Q64">
        <f t="shared" si="1"/>
        <v>9</v>
      </c>
      <c r="S64">
        <v>6</v>
      </c>
      <c r="U64">
        <v>64</v>
      </c>
      <c r="V64">
        <v>53</v>
      </c>
      <c r="W64">
        <v>64</v>
      </c>
      <c r="Y64">
        <f t="shared" si="9"/>
        <v>2</v>
      </c>
      <c r="Z64">
        <f t="shared" si="2"/>
        <v>9</v>
      </c>
      <c r="AA64">
        <f t="shared" si="3"/>
        <v>2</v>
      </c>
      <c r="AB64">
        <f t="shared" si="4"/>
        <v>9</v>
      </c>
    </row>
    <row r="65" spans="1:28">
      <c r="A65">
        <v>63</v>
      </c>
      <c r="B65" t="s">
        <v>29</v>
      </c>
      <c r="C65" t="s">
        <v>13</v>
      </c>
      <c r="E65">
        <v>65</v>
      </c>
      <c r="F65">
        <v>69</v>
      </c>
      <c r="G65">
        <v>67</v>
      </c>
      <c r="H65">
        <f t="shared" si="5"/>
        <v>6</v>
      </c>
      <c r="J65">
        <v>54</v>
      </c>
      <c r="K65">
        <v>63</v>
      </c>
      <c r="L65">
        <v>51</v>
      </c>
      <c r="N65">
        <f t="shared" si="6"/>
        <v>9</v>
      </c>
      <c r="O65">
        <f t="shared" si="7"/>
        <v>0</v>
      </c>
      <c r="P65">
        <f t="shared" si="8"/>
        <v>12</v>
      </c>
      <c r="Q65">
        <f t="shared" si="1"/>
        <v>12</v>
      </c>
      <c r="S65">
        <v>6</v>
      </c>
      <c r="U65">
        <v>54</v>
      </c>
      <c r="V65">
        <v>63</v>
      </c>
      <c r="W65">
        <v>51</v>
      </c>
      <c r="Y65">
        <f t="shared" si="9"/>
        <v>9</v>
      </c>
      <c r="Z65">
        <f t="shared" si="2"/>
        <v>0</v>
      </c>
      <c r="AA65">
        <f t="shared" si="3"/>
        <v>12</v>
      </c>
      <c r="AB65">
        <f t="shared" si="4"/>
        <v>12</v>
      </c>
    </row>
    <row r="66" spans="1:28">
      <c r="A66">
        <v>64</v>
      </c>
      <c r="B66" t="s">
        <v>20</v>
      </c>
      <c r="C66" t="s">
        <v>12</v>
      </c>
      <c r="E66">
        <v>44</v>
      </c>
      <c r="F66">
        <v>70</v>
      </c>
      <c r="G66">
        <v>69</v>
      </c>
      <c r="H66">
        <f t="shared" si="5"/>
        <v>20</v>
      </c>
      <c r="J66">
        <v>60</v>
      </c>
      <c r="K66">
        <v>51</v>
      </c>
      <c r="L66">
        <v>63</v>
      </c>
      <c r="N66">
        <f t="shared" si="6"/>
        <v>4</v>
      </c>
      <c r="O66">
        <f t="shared" si="7"/>
        <v>13</v>
      </c>
      <c r="P66">
        <f t="shared" si="8"/>
        <v>1</v>
      </c>
      <c r="Q66">
        <f t="shared" si="1"/>
        <v>13</v>
      </c>
      <c r="S66">
        <v>6</v>
      </c>
      <c r="U66">
        <v>60</v>
      </c>
      <c r="V66">
        <v>51</v>
      </c>
      <c r="W66">
        <v>63</v>
      </c>
      <c r="Y66">
        <f t="shared" si="9"/>
        <v>4</v>
      </c>
      <c r="Z66">
        <f t="shared" si="2"/>
        <v>13</v>
      </c>
      <c r="AA66">
        <f t="shared" si="3"/>
        <v>1</v>
      </c>
      <c r="AB66">
        <f t="shared" si="4"/>
        <v>13</v>
      </c>
    </row>
    <row r="67" spans="1:28">
      <c r="A67">
        <v>65</v>
      </c>
      <c r="B67" t="s">
        <v>16</v>
      </c>
      <c r="C67" t="s">
        <v>13</v>
      </c>
      <c r="E67">
        <v>45</v>
      </c>
      <c r="F67">
        <v>63</v>
      </c>
      <c r="G67">
        <v>44</v>
      </c>
      <c r="H67">
        <f t="shared" si="5"/>
        <v>21</v>
      </c>
      <c r="J67">
        <v>61</v>
      </c>
      <c r="K67">
        <v>58</v>
      </c>
      <c r="L67">
        <v>58</v>
      </c>
      <c r="N67">
        <f t="shared" si="6"/>
        <v>4</v>
      </c>
      <c r="O67">
        <f t="shared" si="7"/>
        <v>7</v>
      </c>
      <c r="P67">
        <f t="shared" si="8"/>
        <v>7</v>
      </c>
      <c r="Q67">
        <f t="shared" si="1"/>
        <v>7</v>
      </c>
      <c r="S67">
        <v>5</v>
      </c>
      <c r="U67">
        <v>61</v>
      </c>
      <c r="V67">
        <v>58</v>
      </c>
      <c r="W67">
        <v>58</v>
      </c>
      <c r="Y67">
        <f t="shared" si="9"/>
        <v>4</v>
      </c>
      <c r="Z67">
        <f t="shared" ref="Z67:Z92" si="10">ABS($A67-V67)</f>
        <v>7</v>
      </c>
      <c r="AA67">
        <f t="shared" ref="AA67:AA92" si="11">ABS($A67-W67)</f>
        <v>7</v>
      </c>
      <c r="AB67">
        <f t="shared" si="4"/>
        <v>7</v>
      </c>
    </row>
    <row r="68" spans="1:28">
      <c r="A68">
        <v>66</v>
      </c>
      <c r="B68" t="s">
        <v>16</v>
      </c>
      <c r="C68" t="s">
        <v>11</v>
      </c>
      <c r="E68">
        <v>30</v>
      </c>
      <c r="F68">
        <v>67</v>
      </c>
      <c r="G68">
        <v>45</v>
      </c>
      <c r="H68">
        <f t="shared" ref="H68:H92" si="12">MAX(ABS(E68-A68),ABS(F68-A68),ABS(G68-A68))</f>
        <v>36</v>
      </c>
      <c r="J68">
        <v>68</v>
      </c>
      <c r="K68">
        <v>57</v>
      </c>
      <c r="L68">
        <v>68</v>
      </c>
      <c r="N68">
        <f t="shared" ref="N68:N92" si="13">ABS($A68-J68)</f>
        <v>2</v>
      </c>
      <c r="O68">
        <f t="shared" ref="O68:O92" si="14">ABS($A68-K68)</f>
        <v>9</v>
      </c>
      <c r="P68">
        <f t="shared" ref="P68:P92" si="15">ABS($A68-L68)</f>
        <v>2</v>
      </c>
      <c r="Q68">
        <f t="shared" ref="Q68:Q92" si="16">MAX(N68:P68)</f>
        <v>9</v>
      </c>
      <c r="S68">
        <v>5</v>
      </c>
      <c r="U68">
        <v>68</v>
      </c>
      <c r="V68">
        <v>57</v>
      </c>
      <c r="W68">
        <v>68</v>
      </c>
      <c r="Y68">
        <f t="shared" ref="Y68:Y92" si="17">ABS($A68-U68)</f>
        <v>2</v>
      </c>
      <c r="Z68">
        <f t="shared" si="10"/>
        <v>9</v>
      </c>
      <c r="AA68">
        <f t="shared" si="11"/>
        <v>2</v>
      </c>
      <c r="AB68">
        <f t="shared" ref="AB68:AB92" si="18">MAX(Y68:AA68)</f>
        <v>9</v>
      </c>
    </row>
    <row r="69" spans="1:28">
      <c r="A69">
        <v>67</v>
      </c>
      <c r="B69" t="s">
        <v>16</v>
      </c>
      <c r="C69" t="s">
        <v>12</v>
      </c>
      <c r="E69">
        <v>31</v>
      </c>
      <c r="F69">
        <v>73</v>
      </c>
      <c r="G69">
        <v>65</v>
      </c>
      <c r="H69">
        <f t="shared" si="12"/>
        <v>36</v>
      </c>
      <c r="J69">
        <v>71</v>
      </c>
      <c r="K69">
        <v>65</v>
      </c>
      <c r="L69">
        <v>65</v>
      </c>
      <c r="N69">
        <f t="shared" si="13"/>
        <v>4</v>
      </c>
      <c r="O69">
        <f t="shared" si="14"/>
        <v>2</v>
      </c>
      <c r="P69">
        <f t="shared" si="15"/>
        <v>2</v>
      </c>
      <c r="Q69">
        <f t="shared" si="16"/>
        <v>4</v>
      </c>
      <c r="S69">
        <v>5</v>
      </c>
      <c r="U69">
        <v>71</v>
      </c>
      <c r="V69">
        <v>65</v>
      </c>
      <c r="W69">
        <v>65</v>
      </c>
      <c r="Y69">
        <f t="shared" si="17"/>
        <v>4</v>
      </c>
      <c r="Z69">
        <f t="shared" si="10"/>
        <v>2</v>
      </c>
      <c r="AA69">
        <f t="shared" si="11"/>
        <v>2</v>
      </c>
      <c r="AB69">
        <f t="shared" si="18"/>
        <v>4</v>
      </c>
    </row>
    <row r="70" spans="1:28">
      <c r="A70">
        <v>68</v>
      </c>
      <c r="B70" t="s">
        <v>29</v>
      </c>
      <c r="C70" t="s">
        <v>12</v>
      </c>
      <c r="E70">
        <v>58</v>
      </c>
      <c r="F70">
        <v>51</v>
      </c>
      <c r="G70">
        <v>73</v>
      </c>
      <c r="H70">
        <f t="shared" si="12"/>
        <v>17</v>
      </c>
      <c r="J70">
        <v>70</v>
      </c>
      <c r="K70">
        <v>70</v>
      </c>
      <c r="L70">
        <v>70</v>
      </c>
      <c r="N70">
        <f t="shared" si="13"/>
        <v>2</v>
      </c>
      <c r="O70">
        <f t="shared" si="14"/>
        <v>2</v>
      </c>
      <c r="P70">
        <f t="shared" si="15"/>
        <v>2</v>
      </c>
      <c r="Q70">
        <f t="shared" si="16"/>
        <v>2</v>
      </c>
      <c r="S70">
        <v>5</v>
      </c>
      <c r="U70">
        <v>70</v>
      </c>
      <c r="V70">
        <v>70</v>
      </c>
      <c r="W70">
        <v>70</v>
      </c>
      <c r="Y70">
        <f t="shared" si="17"/>
        <v>2</v>
      </c>
      <c r="Z70">
        <f t="shared" si="10"/>
        <v>2</v>
      </c>
      <c r="AA70">
        <f t="shared" si="11"/>
        <v>2</v>
      </c>
      <c r="AB70">
        <f t="shared" si="18"/>
        <v>2</v>
      </c>
    </row>
    <row r="71" spans="1:28">
      <c r="A71">
        <v>69</v>
      </c>
      <c r="B71" t="s">
        <v>29</v>
      </c>
      <c r="C71" t="s">
        <v>27</v>
      </c>
      <c r="E71">
        <v>51</v>
      </c>
      <c r="F71">
        <v>65</v>
      </c>
      <c r="G71">
        <v>51</v>
      </c>
      <c r="H71">
        <f t="shared" si="12"/>
        <v>18</v>
      </c>
      <c r="J71">
        <v>65</v>
      </c>
      <c r="K71">
        <v>66</v>
      </c>
      <c r="L71">
        <v>66</v>
      </c>
      <c r="N71">
        <f t="shared" si="13"/>
        <v>4</v>
      </c>
      <c r="O71">
        <f t="shared" si="14"/>
        <v>3</v>
      </c>
      <c r="P71">
        <f t="shared" si="15"/>
        <v>3</v>
      </c>
      <c r="Q71">
        <f t="shared" si="16"/>
        <v>4</v>
      </c>
      <c r="S71">
        <v>5</v>
      </c>
      <c r="U71">
        <v>65</v>
      </c>
      <c r="V71">
        <v>66</v>
      </c>
      <c r="W71">
        <v>66</v>
      </c>
      <c r="Y71">
        <f t="shared" si="17"/>
        <v>4</v>
      </c>
      <c r="Z71">
        <f t="shared" si="10"/>
        <v>3</v>
      </c>
      <c r="AA71">
        <f t="shared" si="11"/>
        <v>3</v>
      </c>
      <c r="AB71">
        <f t="shared" si="18"/>
        <v>4</v>
      </c>
    </row>
    <row r="72" spans="1:28">
      <c r="A72">
        <v>70</v>
      </c>
      <c r="B72" t="s">
        <v>20</v>
      </c>
      <c r="C72" t="s">
        <v>11</v>
      </c>
      <c r="E72">
        <v>59</v>
      </c>
      <c r="F72">
        <v>59</v>
      </c>
      <c r="G72">
        <v>59</v>
      </c>
      <c r="H72">
        <f t="shared" si="12"/>
        <v>11</v>
      </c>
      <c r="J72">
        <v>66</v>
      </c>
      <c r="K72">
        <v>71</v>
      </c>
      <c r="L72">
        <v>71</v>
      </c>
      <c r="N72">
        <f t="shared" si="13"/>
        <v>4</v>
      </c>
      <c r="O72">
        <f t="shared" si="14"/>
        <v>1</v>
      </c>
      <c r="P72">
        <f t="shared" si="15"/>
        <v>1</v>
      </c>
      <c r="Q72">
        <f t="shared" si="16"/>
        <v>4</v>
      </c>
      <c r="S72">
        <v>4</v>
      </c>
      <c r="U72">
        <v>66</v>
      </c>
      <c r="V72">
        <v>71</v>
      </c>
      <c r="W72">
        <v>71</v>
      </c>
      <c r="Y72">
        <f t="shared" si="17"/>
        <v>4</v>
      </c>
      <c r="Z72">
        <f t="shared" si="10"/>
        <v>1</v>
      </c>
      <c r="AA72">
        <f t="shared" si="11"/>
        <v>1</v>
      </c>
      <c r="AB72">
        <f t="shared" si="18"/>
        <v>4</v>
      </c>
    </row>
    <row r="73" spans="1:28">
      <c r="A73">
        <v>71</v>
      </c>
      <c r="B73" t="s">
        <v>17</v>
      </c>
      <c r="C73" t="s">
        <v>37</v>
      </c>
      <c r="E73">
        <v>73</v>
      </c>
      <c r="F73">
        <v>76</v>
      </c>
      <c r="G73">
        <v>58</v>
      </c>
      <c r="H73">
        <f t="shared" si="12"/>
        <v>13</v>
      </c>
      <c r="J73">
        <v>72</v>
      </c>
      <c r="K73">
        <v>67</v>
      </c>
      <c r="L73">
        <v>67</v>
      </c>
      <c r="N73">
        <f t="shared" si="13"/>
        <v>1</v>
      </c>
      <c r="O73">
        <f t="shared" si="14"/>
        <v>4</v>
      </c>
      <c r="P73">
        <f t="shared" si="15"/>
        <v>4</v>
      </c>
      <c r="Q73">
        <f t="shared" si="16"/>
        <v>4</v>
      </c>
      <c r="S73">
        <v>4</v>
      </c>
      <c r="U73">
        <v>72</v>
      </c>
      <c r="V73">
        <v>67</v>
      </c>
      <c r="W73">
        <v>67</v>
      </c>
      <c r="Y73">
        <f t="shared" si="17"/>
        <v>1</v>
      </c>
      <c r="Z73">
        <f t="shared" si="10"/>
        <v>4</v>
      </c>
      <c r="AA73">
        <f t="shared" si="11"/>
        <v>4</v>
      </c>
      <c r="AB73">
        <f t="shared" si="18"/>
        <v>4</v>
      </c>
    </row>
    <row r="74" spans="1:28">
      <c r="A74">
        <v>72</v>
      </c>
      <c r="B74" t="s">
        <v>29</v>
      </c>
      <c r="C74" t="s">
        <v>11</v>
      </c>
      <c r="E74">
        <v>76</v>
      </c>
      <c r="F74">
        <v>58</v>
      </c>
      <c r="G74">
        <v>76</v>
      </c>
      <c r="H74">
        <f t="shared" si="12"/>
        <v>14</v>
      </c>
      <c r="J74">
        <v>77</v>
      </c>
      <c r="K74">
        <v>72</v>
      </c>
      <c r="L74">
        <v>72</v>
      </c>
      <c r="N74">
        <f t="shared" si="13"/>
        <v>5</v>
      </c>
      <c r="O74">
        <f t="shared" si="14"/>
        <v>0</v>
      </c>
      <c r="P74">
        <f t="shared" si="15"/>
        <v>0</v>
      </c>
      <c r="Q74">
        <f t="shared" si="16"/>
        <v>5</v>
      </c>
      <c r="S74">
        <v>4</v>
      </c>
      <c r="U74">
        <v>77</v>
      </c>
      <c r="V74">
        <v>72</v>
      </c>
      <c r="W74">
        <v>72</v>
      </c>
      <c r="Y74">
        <f t="shared" si="17"/>
        <v>5</v>
      </c>
      <c r="Z74">
        <f t="shared" si="10"/>
        <v>0</v>
      </c>
      <c r="AA74">
        <f t="shared" si="11"/>
        <v>0</v>
      </c>
      <c r="AB74">
        <f t="shared" si="18"/>
        <v>5</v>
      </c>
    </row>
    <row r="75" spans="1:28">
      <c r="A75">
        <v>73</v>
      </c>
      <c r="B75" t="s">
        <v>19</v>
      </c>
      <c r="C75" t="s">
        <v>11</v>
      </c>
      <c r="E75">
        <v>79</v>
      </c>
      <c r="F75">
        <v>79</v>
      </c>
      <c r="G75">
        <v>79</v>
      </c>
      <c r="H75">
        <f t="shared" si="12"/>
        <v>6</v>
      </c>
      <c r="J75">
        <v>67</v>
      </c>
      <c r="K75">
        <v>73</v>
      </c>
      <c r="L75">
        <v>73</v>
      </c>
      <c r="N75">
        <f t="shared" si="13"/>
        <v>6</v>
      </c>
      <c r="O75">
        <f t="shared" si="14"/>
        <v>0</v>
      </c>
      <c r="P75">
        <f t="shared" si="15"/>
        <v>0</v>
      </c>
      <c r="Q75">
        <f t="shared" si="16"/>
        <v>6</v>
      </c>
      <c r="S75">
        <v>4</v>
      </c>
      <c r="U75">
        <v>67</v>
      </c>
      <c r="V75">
        <v>73</v>
      </c>
      <c r="W75">
        <v>73</v>
      </c>
      <c r="Y75">
        <f t="shared" si="17"/>
        <v>6</v>
      </c>
      <c r="Z75">
        <f t="shared" si="10"/>
        <v>0</v>
      </c>
      <c r="AA75">
        <f t="shared" si="11"/>
        <v>0</v>
      </c>
      <c r="AB75">
        <f t="shared" si="18"/>
        <v>6</v>
      </c>
    </row>
    <row r="76" spans="1:28">
      <c r="A76">
        <v>74</v>
      </c>
      <c r="B76" t="s">
        <v>19</v>
      </c>
      <c r="C76" t="s">
        <v>13</v>
      </c>
      <c r="E76">
        <v>77</v>
      </c>
      <c r="F76">
        <v>77</v>
      </c>
      <c r="G76">
        <v>77</v>
      </c>
      <c r="H76">
        <f t="shared" si="12"/>
        <v>3</v>
      </c>
      <c r="J76">
        <v>74</v>
      </c>
      <c r="K76">
        <v>76</v>
      </c>
      <c r="L76">
        <v>76</v>
      </c>
      <c r="N76">
        <f t="shared" si="13"/>
        <v>0</v>
      </c>
      <c r="O76">
        <f t="shared" si="14"/>
        <v>2</v>
      </c>
      <c r="P76">
        <f t="shared" si="15"/>
        <v>2</v>
      </c>
      <c r="Q76">
        <f t="shared" si="16"/>
        <v>2</v>
      </c>
      <c r="S76">
        <v>4</v>
      </c>
      <c r="U76">
        <v>74</v>
      </c>
      <c r="V76">
        <v>76</v>
      </c>
      <c r="W76">
        <v>76</v>
      </c>
      <c r="Y76">
        <f t="shared" si="17"/>
        <v>0</v>
      </c>
      <c r="Z76">
        <f t="shared" si="10"/>
        <v>2</v>
      </c>
      <c r="AA76">
        <f t="shared" si="11"/>
        <v>2</v>
      </c>
      <c r="AB76">
        <f t="shared" si="18"/>
        <v>2</v>
      </c>
    </row>
    <row r="77" spans="1:28">
      <c r="A77">
        <v>75</v>
      </c>
      <c r="B77" t="s">
        <v>29</v>
      </c>
      <c r="C77" t="s">
        <v>28</v>
      </c>
      <c r="E77">
        <v>74</v>
      </c>
      <c r="F77">
        <v>74</v>
      </c>
      <c r="G77">
        <v>74</v>
      </c>
      <c r="H77">
        <f t="shared" si="12"/>
        <v>1</v>
      </c>
      <c r="J77">
        <v>80</v>
      </c>
      <c r="K77">
        <v>74</v>
      </c>
      <c r="L77">
        <v>74</v>
      </c>
      <c r="N77">
        <f t="shared" si="13"/>
        <v>5</v>
      </c>
      <c r="O77">
        <f t="shared" si="14"/>
        <v>1</v>
      </c>
      <c r="P77">
        <f t="shared" si="15"/>
        <v>1</v>
      </c>
      <c r="Q77">
        <f t="shared" si="16"/>
        <v>5</v>
      </c>
      <c r="S77">
        <v>4</v>
      </c>
      <c r="U77">
        <v>80</v>
      </c>
      <c r="V77">
        <v>74</v>
      </c>
      <c r="W77">
        <v>74</v>
      </c>
      <c r="Y77">
        <f t="shared" si="17"/>
        <v>5</v>
      </c>
      <c r="Z77">
        <f t="shared" si="10"/>
        <v>1</v>
      </c>
      <c r="AA77">
        <f t="shared" si="11"/>
        <v>1</v>
      </c>
      <c r="AB77">
        <f t="shared" si="18"/>
        <v>5</v>
      </c>
    </row>
    <row r="78" spans="1:28">
      <c r="A78">
        <v>76</v>
      </c>
      <c r="B78" t="s">
        <v>21</v>
      </c>
      <c r="C78" t="s">
        <v>11</v>
      </c>
      <c r="E78">
        <v>78</v>
      </c>
      <c r="F78">
        <v>60</v>
      </c>
      <c r="G78">
        <v>78</v>
      </c>
      <c r="H78">
        <f t="shared" si="12"/>
        <v>16</v>
      </c>
      <c r="J78">
        <v>73</v>
      </c>
      <c r="K78">
        <v>75</v>
      </c>
      <c r="L78">
        <v>79</v>
      </c>
      <c r="N78">
        <f t="shared" si="13"/>
        <v>3</v>
      </c>
      <c r="O78">
        <f t="shared" si="14"/>
        <v>1</v>
      </c>
      <c r="P78">
        <f t="shared" si="15"/>
        <v>3</v>
      </c>
      <c r="Q78">
        <f t="shared" si="16"/>
        <v>3</v>
      </c>
      <c r="S78">
        <v>4</v>
      </c>
      <c r="U78">
        <v>73</v>
      </c>
      <c r="V78">
        <v>75</v>
      </c>
      <c r="W78">
        <v>79</v>
      </c>
      <c r="Y78">
        <f t="shared" si="17"/>
        <v>3</v>
      </c>
      <c r="Z78">
        <f t="shared" si="10"/>
        <v>1</v>
      </c>
      <c r="AA78">
        <f t="shared" si="11"/>
        <v>3</v>
      </c>
      <c r="AB78">
        <f t="shared" si="18"/>
        <v>3</v>
      </c>
    </row>
    <row r="79" spans="1:28">
      <c r="A79">
        <v>77</v>
      </c>
      <c r="B79" t="s">
        <v>20</v>
      </c>
      <c r="C79" t="s">
        <v>28</v>
      </c>
      <c r="E79">
        <v>81</v>
      </c>
      <c r="F79">
        <v>61</v>
      </c>
      <c r="G79">
        <v>60</v>
      </c>
      <c r="H79">
        <f t="shared" si="12"/>
        <v>17</v>
      </c>
      <c r="J79">
        <v>79</v>
      </c>
      <c r="K79">
        <v>79</v>
      </c>
      <c r="L79">
        <v>77</v>
      </c>
      <c r="N79">
        <f t="shared" si="13"/>
        <v>2</v>
      </c>
      <c r="O79">
        <f t="shared" si="14"/>
        <v>2</v>
      </c>
      <c r="P79">
        <f t="shared" si="15"/>
        <v>0</v>
      </c>
      <c r="Q79">
        <f t="shared" si="16"/>
        <v>2</v>
      </c>
      <c r="S79">
        <v>4</v>
      </c>
      <c r="U79">
        <v>79</v>
      </c>
      <c r="V79">
        <v>79</v>
      </c>
      <c r="W79">
        <v>77</v>
      </c>
      <c r="Y79">
        <f t="shared" si="17"/>
        <v>2</v>
      </c>
      <c r="Z79">
        <f t="shared" si="10"/>
        <v>2</v>
      </c>
      <c r="AA79">
        <f t="shared" si="11"/>
        <v>0</v>
      </c>
      <c r="AB79">
        <f t="shared" si="18"/>
        <v>2</v>
      </c>
    </row>
    <row r="80" spans="1:28">
      <c r="A80">
        <v>78</v>
      </c>
      <c r="B80" t="s">
        <v>21</v>
      </c>
      <c r="C80" t="s">
        <v>12</v>
      </c>
      <c r="E80">
        <v>60</v>
      </c>
      <c r="F80">
        <v>78</v>
      </c>
      <c r="G80">
        <v>61</v>
      </c>
      <c r="H80">
        <f t="shared" si="12"/>
        <v>18</v>
      </c>
      <c r="J80">
        <v>76</v>
      </c>
      <c r="K80">
        <v>78</v>
      </c>
      <c r="L80">
        <v>78</v>
      </c>
      <c r="N80">
        <f t="shared" si="13"/>
        <v>2</v>
      </c>
      <c r="O80">
        <f t="shared" si="14"/>
        <v>0</v>
      </c>
      <c r="P80">
        <f t="shared" si="15"/>
        <v>0</v>
      </c>
      <c r="Q80">
        <f t="shared" si="16"/>
        <v>2</v>
      </c>
      <c r="S80">
        <v>4</v>
      </c>
      <c r="U80">
        <v>76</v>
      </c>
      <c r="V80">
        <v>78</v>
      </c>
      <c r="W80">
        <v>78</v>
      </c>
      <c r="Y80">
        <f t="shared" si="17"/>
        <v>2</v>
      </c>
      <c r="Z80">
        <f t="shared" si="10"/>
        <v>0</v>
      </c>
      <c r="AA80">
        <f t="shared" si="11"/>
        <v>0</v>
      </c>
      <c r="AB80">
        <f t="shared" si="18"/>
        <v>2</v>
      </c>
    </row>
    <row r="81" spans="1:28">
      <c r="A81">
        <v>79</v>
      </c>
      <c r="B81" t="s">
        <v>19</v>
      </c>
      <c r="C81" t="s">
        <v>12</v>
      </c>
      <c r="E81">
        <v>61</v>
      </c>
      <c r="F81">
        <v>81</v>
      </c>
      <c r="G81">
        <v>81</v>
      </c>
      <c r="H81">
        <f t="shared" si="12"/>
        <v>18</v>
      </c>
      <c r="J81">
        <v>81</v>
      </c>
      <c r="K81">
        <v>77</v>
      </c>
      <c r="L81">
        <v>75</v>
      </c>
      <c r="N81">
        <f t="shared" si="13"/>
        <v>2</v>
      </c>
      <c r="O81">
        <f t="shared" si="14"/>
        <v>2</v>
      </c>
      <c r="P81">
        <f t="shared" si="15"/>
        <v>4</v>
      </c>
      <c r="Q81">
        <f t="shared" si="16"/>
        <v>4</v>
      </c>
      <c r="S81">
        <v>4</v>
      </c>
      <c r="U81">
        <v>81</v>
      </c>
      <c r="V81">
        <v>77</v>
      </c>
      <c r="W81">
        <v>75</v>
      </c>
      <c r="Y81">
        <f t="shared" si="17"/>
        <v>2</v>
      </c>
      <c r="Z81">
        <f t="shared" si="10"/>
        <v>2</v>
      </c>
      <c r="AA81">
        <f t="shared" si="11"/>
        <v>4</v>
      </c>
      <c r="AB81">
        <f t="shared" si="18"/>
        <v>4</v>
      </c>
    </row>
    <row r="82" spans="1:28">
      <c r="A82">
        <v>80</v>
      </c>
      <c r="B82" t="s">
        <v>16</v>
      </c>
      <c r="C82" t="s">
        <v>28</v>
      </c>
      <c r="E82">
        <v>80</v>
      </c>
      <c r="F82">
        <v>83</v>
      </c>
      <c r="G82">
        <v>83</v>
      </c>
      <c r="H82">
        <f t="shared" si="12"/>
        <v>3</v>
      </c>
      <c r="J82">
        <v>78</v>
      </c>
      <c r="K82">
        <v>80</v>
      </c>
      <c r="L82">
        <v>80</v>
      </c>
      <c r="N82">
        <f t="shared" si="13"/>
        <v>2</v>
      </c>
      <c r="O82">
        <f t="shared" si="14"/>
        <v>0</v>
      </c>
      <c r="P82">
        <f t="shared" si="15"/>
        <v>0</v>
      </c>
      <c r="Q82">
        <f t="shared" si="16"/>
        <v>2</v>
      </c>
      <c r="S82">
        <v>3</v>
      </c>
      <c r="U82">
        <v>78</v>
      </c>
      <c r="V82">
        <v>80</v>
      </c>
      <c r="W82">
        <v>80</v>
      </c>
      <c r="Y82">
        <f t="shared" si="17"/>
        <v>2</v>
      </c>
      <c r="Z82">
        <f t="shared" si="10"/>
        <v>0</v>
      </c>
      <c r="AA82">
        <f t="shared" si="11"/>
        <v>0</v>
      </c>
      <c r="AB82">
        <f t="shared" si="18"/>
        <v>2</v>
      </c>
    </row>
    <row r="83" spans="1:28">
      <c r="A83">
        <v>81</v>
      </c>
      <c r="B83" t="s">
        <v>21</v>
      </c>
      <c r="C83" t="s">
        <v>13</v>
      </c>
      <c r="E83">
        <v>86</v>
      </c>
      <c r="F83">
        <v>88</v>
      </c>
      <c r="G83">
        <v>88</v>
      </c>
      <c r="H83">
        <f t="shared" si="12"/>
        <v>7</v>
      </c>
      <c r="J83">
        <v>83</v>
      </c>
      <c r="K83">
        <v>81</v>
      </c>
      <c r="L83">
        <v>81</v>
      </c>
      <c r="N83">
        <f t="shared" si="13"/>
        <v>2</v>
      </c>
      <c r="O83">
        <f t="shared" si="14"/>
        <v>0</v>
      </c>
      <c r="P83">
        <f t="shared" si="15"/>
        <v>0</v>
      </c>
      <c r="Q83">
        <f t="shared" si="16"/>
        <v>2</v>
      </c>
      <c r="S83">
        <v>3</v>
      </c>
      <c r="U83">
        <v>83</v>
      </c>
      <c r="V83">
        <v>81</v>
      </c>
      <c r="W83">
        <v>81</v>
      </c>
      <c r="Y83">
        <f t="shared" si="17"/>
        <v>2</v>
      </c>
      <c r="Z83">
        <f t="shared" si="10"/>
        <v>0</v>
      </c>
      <c r="AA83">
        <f t="shared" si="11"/>
        <v>0</v>
      </c>
      <c r="AB83">
        <f t="shared" si="18"/>
        <v>2</v>
      </c>
    </row>
    <row r="84" spans="1:28">
      <c r="A84">
        <v>82</v>
      </c>
      <c r="B84" t="s">
        <v>19</v>
      </c>
      <c r="C84" t="s">
        <v>28</v>
      </c>
      <c r="E84">
        <v>88</v>
      </c>
      <c r="F84">
        <v>84</v>
      </c>
      <c r="G84">
        <v>86</v>
      </c>
      <c r="H84">
        <f t="shared" si="12"/>
        <v>6</v>
      </c>
      <c r="J84">
        <v>88</v>
      </c>
      <c r="K84">
        <v>82</v>
      </c>
      <c r="L84">
        <v>86</v>
      </c>
      <c r="N84">
        <f t="shared" si="13"/>
        <v>6</v>
      </c>
      <c r="O84">
        <f t="shared" si="14"/>
        <v>0</v>
      </c>
      <c r="P84">
        <f t="shared" si="15"/>
        <v>4</v>
      </c>
      <c r="Q84">
        <f t="shared" si="16"/>
        <v>6</v>
      </c>
      <c r="S84">
        <v>3</v>
      </c>
      <c r="U84">
        <v>88</v>
      </c>
      <c r="V84">
        <v>82</v>
      </c>
      <c r="W84">
        <v>86</v>
      </c>
      <c r="Y84">
        <f t="shared" si="17"/>
        <v>6</v>
      </c>
      <c r="Z84">
        <f t="shared" si="10"/>
        <v>0</v>
      </c>
      <c r="AA84">
        <f t="shared" si="11"/>
        <v>4</v>
      </c>
      <c r="AB84">
        <f t="shared" si="18"/>
        <v>6</v>
      </c>
    </row>
    <row r="85" spans="1:28">
      <c r="A85">
        <v>83</v>
      </c>
      <c r="B85" t="s">
        <v>20</v>
      </c>
      <c r="C85" t="s">
        <v>30</v>
      </c>
      <c r="E85">
        <v>83</v>
      </c>
      <c r="F85">
        <v>85</v>
      </c>
      <c r="G85">
        <v>84</v>
      </c>
      <c r="H85">
        <f t="shared" si="12"/>
        <v>2</v>
      </c>
      <c r="J85">
        <v>85</v>
      </c>
      <c r="K85">
        <v>86</v>
      </c>
      <c r="L85">
        <v>87</v>
      </c>
      <c r="N85">
        <f t="shared" si="13"/>
        <v>2</v>
      </c>
      <c r="O85">
        <f t="shared" si="14"/>
        <v>3</v>
      </c>
      <c r="P85">
        <f t="shared" si="15"/>
        <v>4</v>
      </c>
      <c r="Q85">
        <f t="shared" si="16"/>
        <v>4</v>
      </c>
      <c r="S85">
        <v>2</v>
      </c>
      <c r="U85">
        <v>85</v>
      </c>
      <c r="V85">
        <v>86</v>
      </c>
      <c r="W85">
        <v>87</v>
      </c>
      <c r="Y85">
        <f t="shared" si="17"/>
        <v>2</v>
      </c>
      <c r="Z85">
        <f t="shared" si="10"/>
        <v>3</v>
      </c>
      <c r="AA85">
        <f t="shared" si="11"/>
        <v>4</v>
      </c>
      <c r="AB85">
        <f t="shared" si="18"/>
        <v>4</v>
      </c>
    </row>
    <row r="86" spans="1:28">
      <c r="A86">
        <v>84</v>
      </c>
      <c r="B86" t="s">
        <v>17</v>
      </c>
      <c r="C86" t="s">
        <v>30</v>
      </c>
      <c r="E86">
        <v>84</v>
      </c>
      <c r="F86">
        <v>86</v>
      </c>
      <c r="G86">
        <v>85</v>
      </c>
      <c r="H86">
        <f t="shared" si="12"/>
        <v>2</v>
      </c>
      <c r="J86">
        <v>86</v>
      </c>
      <c r="K86">
        <v>87</v>
      </c>
      <c r="L86">
        <v>84</v>
      </c>
      <c r="N86">
        <f t="shared" si="13"/>
        <v>2</v>
      </c>
      <c r="O86">
        <f t="shared" si="14"/>
        <v>3</v>
      </c>
      <c r="P86">
        <f t="shared" si="15"/>
        <v>0</v>
      </c>
      <c r="Q86">
        <f t="shared" si="16"/>
        <v>3</v>
      </c>
      <c r="S86">
        <v>2</v>
      </c>
      <c r="U86">
        <v>86</v>
      </c>
      <c r="V86">
        <v>87</v>
      </c>
      <c r="W86">
        <v>84</v>
      </c>
      <c r="Y86">
        <f t="shared" si="17"/>
        <v>2</v>
      </c>
      <c r="Z86">
        <f t="shared" si="10"/>
        <v>3</v>
      </c>
      <c r="AA86">
        <f t="shared" si="11"/>
        <v>0</v>
      </c>
      <c r="AB86">
        <f t="shared" si="18"/>
        <v>3</v>
      </c>
    </row>
    <row r="87" spans="1:28">
      <c r="A87">
        <v>85</v>
      </c>
      <c r="B87" t="s">
        <v>29</v>
      </c>
      <c r="C87" t="s">
        <v>30</v>
      </c>
      <c r="E87">
        <v>85</v>
      </c>
      <c r="F87">
        <v>87</v>
      </c>
      <c r="G87">
        <v>87</v>
      </c>
      <c r="H87">
        <f t="shared" si="12"/>
        <v>2</v>
      </c>
      <c r="J87">
        <v>87</v>
      </c>
      <c r="K87">
        <v>84</v>
      </c>
      <c r="L87">
        <v>85</v>
      </c>
      <c r="N87">
        <f t="shared" si="13"/>
        <v>2</v>
      </c>
      <c r="O87">
        <f t="shared" si="14"/>
        <v>1</v>
      </c>
      <c r="P87">
        <f t="shared" si="15"/>
        <v>0</v>
      </c>
      <c r="Q87">
        <f t="shared" si="16"/>
        <v>2</v>
      </c>
      <c r="S87">
        <v>2</v>
      </c>
      <c r="U87">
        <v>87</v>
      </c>
      <c r="V87">
        <v>84</v>
      </c>
      <c r="W87">
        <v>85</v>
      </c>
      <c r="Y87">
        <f t="shared" si="17"/>
        <v>2</v>
      </c>
      <c r="Z87">
        <f t="shared" si="10"/>
        <v>1</v>
      </c>
      <c r="AA87">
        <f t="shared" si="11"/>
        <v>0</v>
      </c>
      <c r="AB87">
        <f t="shared" si="18"/>
        <v>2</v>
      </c>
    </row>
    <row r="88" spans="1:28">
      <c r="A88">
        <v>86</v>
      </c>
      <c r="B88" t="s">
        <v>16</v>
      </c>
      <c r="C88" t="s">
        <v>30</v>
      </c>
      <c r="E88">
        <v>87</v>
      </c>
      <c r="F88">
        <v>75</v>
      </c>
      <c r="G88">
        <v>80</v>
      </c>
      <c r="H88">
        <f t="shared" si="12"/>
        <v>11</v>
      </c>
      <c r="J88">
        <v>90</v>
      </c>
      <c r="K88">
        <v>85</v>
      </c>
      <c r="L88">
        <v>88</v>
      </c>
      <c r="N88">
        <f t="shared" si="13"/>
        <v>4</v>
      </c>
      <c r="O88">
        <f t="shared" si="14"/>
        <v>1</v>
      </c>
      <c r="P88">
        <f t="shared" si="15"/>
        <v>2</v>
      </c>
      <c r="Q88">
        <f t="shared" si="16"/>
        <v>4</v>
      </c>
      <c r="S88">
        <v>2</v>
      </c>
      <c r="U88">
        <v>90</v>
      </c>
      <c r="V88">
        <v>85</v>
      </c>
      <c r="W88">
        <v>88</v>
      </c>
      <c r="Y88">
        <f t="shared" si="17"/>
        <v>4</v>
      </c>
      <c r="Z88">
        <f t="shared" si="10"/>
        <v>1</v>
      </c>
      <c r="AA88">
        <f t="shared" si="11"/>
        <v>2</v>
      </c>
      <c r="AB88">
        <f t="shared" si="18"/>
        <v>4</v>
      </c>
    </row>
    <row r="89" spans="1:28">
      <c r="A89">
        <v>87</v>
      </c>
      <c r="B89" t="s">
        <v>21</v>
      </c>
      <c r="C89" t="s">
        <v>30</v>
      </c>
      <c r="E89">
        <v>75</v>
      </c>
      <c r="F89">
        <v>80</v>
      </c>
      <c r="G89">
        <v>75</v>
      </c>
      <c r="H89">
        <f t="shared" si="12"/>
        <v>12</v>
      </c>
      <c r="J89">
        <v>84</v>
      </c>
      <c r="K89">
        <v>88</v>
      </c>
      <c r="L89">
        <v>83</v>
      </c>
      <c r="N89">
        <f t="shared" si="13"/>
        <v>3</v>
      </c>
      <c r="O89">
        <f t="shared" si="14"/>
        <v>1</v>
      </c>
      <c r="P89">
        <f t="shared" si="15"/>
        <v>4</v>
      </c>
      <c r="Q89">
        <f t="shared" si="16"/>
        <v>4</v>
      </c>
      <c r="S89">
        <v>2</v>
      </c>
      <c r="U89">
        <v>84</v>
      </c>
      <c r="V89">
        <v>88</v>
      </c>
      <c r="W89">
        <v>83</v>
      </c>
      <c r="Y89">
        <f t="shared" si="17"/>
        <v>3</v>
      </c>
      <c r="Z89">
        <f t="shared" si="10"/>
        <v>1</v>
      </c>
      <c r="AA89">
        <f t="shared" si="11"/>
        <v>4</v>
      </c>
      <c r="AB89">
        <f t="shared" si="18"/>
        <v>4</v>
      </c>
    </row>
    <row r="90" spans="1:28">
      <c r="A90">
        <v>88</v>
      </c>
      <c r="B90" t="s">
        <v>19</v>
      </c>
      <c r="C90" t="s">
        <v>30</v>
      </c>
      <c r="E90">
        <v>82</v>
      </c>
      <c r="F90">
        <v>82</v>
      </c>
      <c r="G90">
        <v>82</v>
      </c>
      <c r="H90">
        <f t="shared" si="12"/>
        <v>6</v>
      </c>
      <c r="J90">
        <v>75</v>
      </c>
      <c r="K90">
        <v>83</v>
      </c>
      <c r="L90">
        <v>82</v>
      </c>
      <c r="N90">
        <f t="shared" si="13"/>
        <v>13</v>
      </c>
      <c r="O90">
        <f t="shared" si="14"/>
        <v>5</v>
      </c>
      <c r="P90">
        <f t="shared" si="15"/>
        <v>6</v>
      </c>
      <c r="Q90">
        <f t="shared" si="16"/>
        <v>13</v>
      </c>
      <c r="S90">
        <v>2</v>
      </c>
      <c r="U90">
        <v>75</v>
      </c>
      <c r="V90">
        <v>83</v>
      </c>
      <c r="W90">
        <v>82</v>
      </c>
      <c r="Y90">
        <f t="shared" si="17"/>
        <v>13</v>
      </c>
      <c r="Z90">
        <f t="shared" si="10"/>
        <v>5</v>
      </c>
      <c r="AA90">
        <f t="shared" si="11"/>
        <v>6</v>
      </c>
      <c r="AB90">
        <f t="shared" si="18"/>
        <v>13</v>
      </c>
    </row>
    <row r="91" spans="1:28">
      <c r="A91">
        <v>89</v>
      </c>
      <c r="B91" t="s">
        <v>21</v>
      </c>
      <c r="C91" t="s">
        <v>28</v>
      </c>
      <c r="E91">
        <v>90</v>
      </c>
      <c r="F91">
        <v>90</v>
      </c>
      <c r="G91">
        <v>90</v>
      </c>
      <c r="H91">
        <f t="shared" si="12"/>
        <v>1</v>
      </c>
      <c r="J91">
        <v>82</v>
      </c>
      <c r="K91">
        <v>89</v>
      </c>
      <c r="L91">
        <v>89</v>
      </c>
      <c r="N91">
        <f t="shared" si="13"/>
        <v>7</v>
      </c>
      <c r="O91">
        <f t="shared" si="14"/>
        <v>0</v>
      </c>
      <c r="P91">
        <f t="shared" si="15"/>
        <v>0</v>
      </c>
      <c r="Q91">
        <f t="shared" si="16"/>
        <v>7</v>
      </c>
      <c r="S91">
        <v>2</v>
      </c>
      <c r="U91">
        <v>82</v>
      </c>
      <c r="V91">
        <v>89</v>
      </c>
      <c r="W91">
        <v>89</v>
      </c>
      <c r="Y91">
        <f t="shared" si="17"/>
        <v>7</v>
      </c>
      <c r="Z91">
        <f t="shared" si="10"/>
        <v>0</v>
      </c>
      <c r="AA91">
        <f t="shared" si="11"/>
        <v>0</v>
      </c>
      <c r="AB91">
        <f t="shared" si="18"/>
        <v>7</v>
      </c>
    </row>
    <row r="92" spans="1:28">
      <c r="A92">
        <v>90</v>
      </c>
      <c r="B92" t="s">
        <v>18</v>
      </c>
      <c r="C92" t="s">
        <v>28</v>
      </c>
      <c r="E92">
        <v>89</v>
      </c>
      <c r="F92">
        <v>89</v>
      </c>
      <c r="G92">
        <v>89</v>
      </c>
      <c r="H92">
        <f t="shared" si="12"/>
        <v>1</v>
      </c>
      <c r="J92">
        <v>89</v>
      </c>
      <c r="K92">
        <v>90</v>
      </c>
      <c r="L92">
        <v>90</v>
      </c>
      <c r="N92">
        <f t="shared" si="13"/>
        <v>1</v>
      </c>
      <c r="O92">
        <f t="shared" si="14"/>
        <v>0</v>
      </c>
      <c r="P92">
        <f t="shared" si="15"/>
        <v>0</v>
      </c>
      <c r="Q92">
        <f t="shared" si="16"/>
        <v>1</v>
      </c>
      <c r="S92">
        <v>1</v>
      </c>
      <c r="U92">
        <v>89</v>
      </c>
      <c r="V92">
        <v>90</v>
      </c>
      <c r="W92">
        <v>90</v>
      </c>
      <c r="Y92">
        <f t="shared" si="17"/>
        <v>1</v>
      </c>
      <c r="Z92">
        <f t="shared" si="10"/>
        <v>0</v>
      </c>
      <c r="AA92">
        <f t="shared" si="11"/>
        <v>0</v>
      </c>
      <c r="AB92">
        <f t="shared" si="18"/>
        <v>1</v>
      </c>
    </row>
  </sheetData>
  <sortState ref="S1:S92">
    <sortCondition descending="1" ref="S1"/>
  </sortState>
  <mergeCells count="5">
    <mergeCell ref="N1:P1"/>
    <mergeCell ref="E1:G1"/>
    <mergeCell ref="J1:L1"/>
    <mergeCell ref="U1:W1"/>
    <mergeCell ref="Y1:AA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92"/>
  <sheetViews>
    <sheetView topLeftCell="O70" workbookViewId="0">
      <selection activeCell="AB3" sqref="AB3:AB92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9.140625" customWidth="1"/>
    <col min="5" max="5" width="15" customWidth="1"/>
    <col min="6" max="6" width="15.140625" customWidth="1"/>
    <col min="7" max="8" width="19.28515625" customWidth="1"/>
    <col min="9" max="9" width="9.140625" customWidth="1"/>
    <col min="10" max="10" width="16" bestFit="1" customWidth="1"/>
    <col min="11" max="11" width="16.140625" bestFit="1" customWidth="1"/>
    <col min="12" max="12" width="20.28515625" bestFit="1" customWidth="1"/>
    <col min="17" max="17" width="11.42578125" bestFit="1" customWidth="1"/>
    <col min="19" max="19" width="27" bestFit="1" customWidth="1"/>
    <col min="21" max="21" width="15" bestFit="1" customWidth="1"/>
    <col min="22" max="22" width="15.140625" bestFit="1" customWidth="1"/>
    <col min="23" max="23" width="19.28515625" bestFit="1" customWidth="1"/>
    <col min="24" max="24" width="11.7109375" bestFit="1" customWidth="1"/>
  </cols>
  <sheetData>
    <row r="1" spans="1:28">
      <c r="E1" s="8" t="s">
        <v>3</v>
      </c>
      <c r="F1" s="8"/>
      <c r="G1" s="8"/>
      <c r="H1" s="2"/>
      <c r="J1" s="8" t="s">
        <v>4</v>
      </c>
      <c r="K1" s="8"/>
      <c r="L1" s="8"/>
      <c r="N1" s="8" t="s">
        <v>41</v>
      </c>
      <c r="O1" s="8"/>
      <c r="P1" s="8"/>
      <c r="S1" t="s">
        <v>43</v>
      </c>
      <c r="U1" s="8" t="s">
        <v>69</v>
      </c>
      <c r="V1" s="8"/>
      <c r="W1" s="8"/>
      <c r="X1" s="7"/>
      <c r="Y1" s="8" t="s">
        <v>41</v>
      </c>
      <c r="Z1" s="8"/>
      <c r="AA1" s="8"/>
    </row>
    <row r="2" spans="1:2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H2" t="s">
        <v>67</v>
      </c>
      <c r="J2" t="s">
        <v>5</v>
      </c>
      <c r="K2" t="s">
        <v>6</v>
      </c>
      <c r="L2" t="s">
        <v>7</v>
      </c>
      <c r="N2" t="s">
        <v>38</v>
      </c>
      <c r="O2" t="s">
        <v>39</v>
      </c>
      <c r="P2" t="s">
        <v>40</v>
      </c>
      <c r="Q2" t="s">
        <v>42</v>
      </c>
      <c r="S2" t="s">
        <v>45</v>
      </c>
      <c r="U2" t="s">
        <v>8</v>
      </c>
      <c r="V2" t="s">
        <v>9</v>
      </c>
      <c r="W2" t="s">
        <v>10</v>
      </c>
      <c r="Y2" t="s">
        <v>38</v>
      </c>
      <c r="Z2" t="s">
        <v>39</v>
      </c>
      <c r="AA2" t="s">
        <v>40</v>
      </c>
      <c r="AB2" t="s">
        <v>42</v>
      </c>
    </row>
    <row r="3" spans="1:28">
      <c r="A3">
        <v>1</v>
      </c>
      <c r="B3" t="s">
        <v>17</v>
      </c>
      <c r="C3" t="s">
        <v>24</v>
      </c>
      <c r="E3">
        <v>11</v>
      </c>
      <c r="F3">
        <v>13</v>
      </c>
      <c r="G3">
        <v>13</v>
      </c>
      <c r="H3">
        <f>MAX(ABS(E3-A3),ABS(F3-A3),ABS(G3-A3))</f>
        <v>12</v>
      </c>
      <c r="J3">
        <v>11</v>
      </c>
      <c r="K3">
        <v>11</v>
      </c>
      <c r="L3">
        <v>11</v>
      </c>
      <c r="N3">
        <f>ABS($A3-J3)</f>
        <v>10</v>
      </c>
      <c r="O3">
        <f t="shared" ref="O3:P18" si="0">ABS($A3-K3)</f>
        <v>10</v>
      </c>
      <c r="P3">
        <f t="shared" si="0"/>
        <v>10</v>
      </c>
      <c r="Q3">
        <f t="shared" ref="Q3:Q66" si="1">MAX(N3:P3)</f>
        <v>10</v>
      </c>
      <c r="S3">
        <v>37</v>
      </c>
      <c r="U3">
        <v>11</v>
      </c>
      <c r="V3">
        <v>11</v>
      </c>
      <c r="W3">
        <v>11</v>
      </c>
      <c r="Y3">
        <f>ABS($A3-U3)</f>
        <v>10</v>
      </c>
      <c r="Z3">
        <f t="shared" ref="Z3:AA66" si="2">ABS($A3-V3)</f>
        <v>10</v>
      </c>
      <c r="AA3">
        <f t="shared" si="2"/>
        <v>10</v>
      </c>
      <c r="AB3">
        <f t="shared" ref="AB3:AB67" si="3">MAX(Y3:AA3)</f>
        <v>10</v>
      </c>
    </row>
    <row r="4" spans="1:28">
      <c r="A4">
        <v>2</v>
      </c>
      <c r="B4" t="s">
        <v>17</v>
      </c>
      <c r="C4" t="s">
        <v>25</v>
      </c>
      <c r="E4">
        <v>13</v>
      </c>
      <c r="F4">
        <v>11</v>
      </c>
      <c r="G4">
        <v>11</v>
      </c>
      <c r="H4">
        <f t="shared" ref="H4:H67" si="4">MAX(ABS(E4-A4),ABS(F4-A4),ABS(G4-A4))</f>
        <v>11</v>
      </c>
      <c r="J4">
        <v>7</v>
      </c>
      <c r="K4">
        <v>1</v>
      </c>
      <c r="L4">
        <v>7</v>
      </c>
      <c r="N4">
        <f t="shared" ref="N4:P67" si="5">ABS($A4-J4)</f>
        <v>5</v>
      </c>
      <c r="O4">
        <f t="shared" si="0"/>
        <v>1</v>
      </c>
      <c r="P4">
        <f t="shared" si="0"/>
        <v>5</v>
      </c>
      <c r="Q4">
        <f t="shared" si="1"/>
        <v>5</v>
      </c>
      <c r="S4">
        <v>34</v>
      </c>
      <c r="U4">
        <v>7</v>
      </c>
      <c r="V4">
        <v>1</v>
      </c>
      <c r="W4">
        <v>7</v>
      </c>
      <c r="Y4">
        <f t="shared" ref="Y4:AA67" si="6">ABS($A4-U4)</f>
        <v>5</v>
      </c>
      <c r="Z4">
        <f t="shared" si="2"/>
        <v>1</v>
      </c>
      <c r="AA4">
        <f t="shared" si="2"/>
        <v>5</v>
      </c>
      <c r="AB4">
        <f t="shared" si="3"/>
        <v>5</v>
      </c>
    </row>
    <row r="5" spans="1:28" ht="15" customHeight="1">
      <c r="A5">
        <v>3</v>
      </c>
      <c r="B5" t="s">
        <v>15</v>
      </c>
      <c r="C5" t="s">
        <v>24</v>
      </c>
      <c r="E5">
        <v>12</v>
      </c>
      <c r="F5">
        <v>23</v>
      </c>
      <c r="G5">
        <v>12</v>
      </c>
      <c r="H5">
        <f t="shared" si="4"/>
        <v>20</v>
      </c>
      <c r="J5">
        <v>8</v>
      </c>
      <c r="K5">
        <v>2</v>
      </c>
      <c r="L5">
        <v>8</v>
      </c>
      <c r="N5">
        <f t="shared" si="5"/>
        <v>5</v>
      </c>
      <c r="O5">
        <f t="shared" si="0"/>
        <v>1</v>
      </c>
      <c r="P5">
        <f t="shared" si="0"/>
        <v>5</v>
      </c>
      <c r="Q5">
        <f t="shared" si="1"/>
        <v>5</v>
      </c>
      <c r="S5">
        <v>26</v>
      </c>
      <c r="U5">
        <v>8</v>
      </c>
      <c r="V5">
        <v>2</v>
      </c>
      <c r="W5">
        <v>8</v>
      </c>
      <c r="Y5">
        <f t="shared" si="6"/>
        <v>5</v>
      </c>
      <c r="Z5">
        <f t="shared" si="2"/>
        <v>1</v>
      </c>
      <c r="AA5">
        <f t="shared" si="2"/>
        <v>5</v>
      </c>
      <c r="AB5">
        <f t="shared" si="3"/>
        <v>5</v>
      </c>
    </row>
    <row r="6" spans="1:28">
      <c r="A6">
        <v>4</v>
      </c>
      <c r="B6" t="s">
        <v>15</v>
      </c>
      <c r="C6" t="s">
        <v>25</v>
      </c>
      <c r="E6">
        <v>14</v>
      </c>
      <c r="F6">
        <v>12</v>
      </c>
      <c r="G6">
        <v>23</v>
      </c>
      <c r="H6">
        <f t="shared" si="4"/>
        <v>19</v>
      </c>
      <c r="J6">
        <v>13</v>
      </c>
      <c r="K6">
        <v>3</v>
      </c>
      <c r="L6">
        <v>13</v>
      </c>
      <c r="N6">
        <f t="shared" si="5"/>
        <v>9</v>
      </c>
      <c r="O6">
        <f t="shared" si="0"/>
        <v>1</v>
      </c>
      <c r="P6">
        <f t="shared" si="0"/>
        <v>9</v>
      </c>
      <c r="Q6">
        <f t="shared" si="1"/>
        <v>9</v>
      </c>
      <c r="S6">
        <v>25</v>
      </c>
      <c r="U6">
        <v>13</v>
      </c>
      <c r="V6">
        <v>3</v>
      </c>
      <c r="W6">
        <v>13</v>
      </c>
      <c r="Y6">
        <f t="shared" si="6"/>
        <v>9</v>
      </c>
      <c r="Z6">
        <f t="shared" si="2"/>
        <v>1</v>
      </c>
      <c r="AA6">
        <f t="shared" si="2"/>
        <v>9</v>
      </c>
      <c r="AB6">
        <f t="shared" si="3"/>
        <v>9</v>
      </c>
    </row>
    <row r="7" spans="1:28">
      <c r="A7">
        <v>5</v>
      </c>
      <c r="B7" t="s">
        <v>16</v>
      </c>
      <c r="C7" t="s">
        <v>24</v>
      </c>
      <c r="E7">
        <v>23</v>
      </c>
      <c r="F7">
        <v>34</v>
      </c>
      <c r="G7">
        <v>14</v>
      </c>
      <c r="H7">
        <f t="shared" si="4"/>
        <v>29</v>
      </c>
      <c r="J7">
        <v>12</v>
      </c>
      <c r="K7">
        <v>4</v>
      </c>
      <c r="L7">
        <v>12</v>
      </c>
      <c r="N7">
        <f t="shared" si="5"/>
        <v>7</v>
      </c>
      <c r="O7">
        <f t="shared" si="0"/>
        <v>1</v>
      </c>
      <c r="P7">
        <f t="shared" si="0"/>
        <v>7</v>
      </c>
      <c r="Q7">
        <f t="shared" si="1"/>
        <v>7</v>
      </c>
      <c r="S7">
        <v>24</v>
      </c>
      <c r="U7">
        <v>12</v>
      </c>
      <c r="V7">
        <v>4</v>
      </c>
      <c r="W7">
        <v>12</v>
      </c>
      <c r="Y7">
        <f t="shared" si="6"/>
        <v>7</v>
      </c>
      <c r="Z7">
        <f t="shared" si="2"/>
        <v>1</v>
      </c>
      <c r="AA7">
        <f t="shared" si="2"/>
        <v>7</v>
      </c>
      <c r="AB7">
        <f t="shared" si="3"/>
        <v>7</v>
      </c>
    </row>
    <row r="8" spans="1:28">
      <c r="A8">
        <v>6</v>
      </c>
      <c r="B8" t="s">
        <v>16</v>
      </c>
      <c r="C8" t="s">
        <v>25</v>
      </c>
      <c r="E8">
        <v>42</v>
      </c>
      <c r="F8">
        <v>36</v>
      </c>
      <c r="G8">
        <v>34</v>
      </c>
      <c r="H8">
        <f t="shared" si="4"/>
        <v>36</v>
      </c>
      <c r="J8">
        <v>1</v>
      </c>
      <c r="K8">
        <v>7</v>
      </c>
      <c r="L8">
        <v>1</v>
      </c>
      <c r="N8">
        <f t="shared" si="5"/>
        <v>5</v>
      </c>
      <c r="O8">
        <f t="shared" si="0"/>
        <v>1</v>
      </c>
      <c r="P8">
        <f t="shared" si="0"/>
        <v>5</v>
      </c>
      <c r="Q8">
        <f t="shared" si="1"/>
        <v>5</v>
      </c>
      <c r="S8">
        <v>24</v>
      </c>
      <c r="U8">
        <v>1</v>
      </c>
      <c r="V8">
        <v>7</v>
      </c>
      <c r="W8">
        <v>1</v>
      </c>
      <c r="Y8">
        <f t="shared" si="6"/>
        <v>5</v>
      </c>
      <c r="Z8">
        <f t="shared" si="2"/>
        <v>1</v>
      </c>
      <c r="AA8">
        <f t="shared" si="2"/>
        <v>5</v>
      </c>
      <c r="AB8">
        <f t="shared" si="3"/>
        <v>5</v>
      </c>
    </row>
    <row r="9" spans="1:28">
      <c r="A9">
        <v>7</v>
      </c>
      <c r="B9" t="s">
        <v>13</v>
      </c>
      <c r="C9" t="s">
        <v>24</v>
      </c>
      <c r="E9">
        <v>39</v>
      </c>
      <c r="F9">
        <v>14</v>
      </c>
      <c r="G9">
        <v>36</v>
      </c>
      <c r="H9">
        <f t="shared" si="4"/>
        <v>32</v>
      </c>
      <c r="J9">
        <v>2</v>
      </c>
      <c r="K9">
        <v>8</v>
      </c>
      <c r="L9">
        <v>2</v>
      </c>
      <c r="N9">
        <f t="shared" si="5"/>
        <v>5</v>
      </c>
      <c r="O9">
        <f t="shared" si="0"/>
        <v>1</v>
      </c>
      <c r="P9">
        <f t="shared" si="0"/>
        <v>5</v>
      </c>
      <c r="Q9">
        <f t="shared" si="1"/>
        <v>5</v>
      </c>
      <c r="S9">
        <v>23</v>
      </c>
      <c r="U9">
        <v>2</v>
      </c>
      <c r="V9">
        <v>8</v>
      </c>
      <c r="W9">
        <v>2</v>
      </c>
      <c r="Y9">
        <f t="shared" si="6"/>
        <v>5</v>
      </c>
      <c r="Z9">
        <f t="shared" si="2"/>
        <v>1</v>
      </c>
      <c r="AA9">
        <f t="shared" si="2"/>
        <v>5</v>
      </c>
      <c r="AB9">
        <f t="shared" si="3"/>
        <v>5</v>
      </c>
    </row>
    <row r="10" spans="1:28">
      <c r="A10">
        <v>8</v>
      </c>
      <c r="B10" t="s">
        <v>13</v>
      </c>
      <c r="C10" t="s">
        <v>25</v>
      </c>
      <c r="E10">
        <v>34</v>
      </c>
      <c r="F10">
        <v>39</v>
      </c>
      <c r="G10">
        <v>39</v>
      </c>
      <c r="H10">
        <f t="shared" si="4"/>
        <v>31</v>
      </c>
      <c r="J10">
        <v>3</v>
      </c>
      <c r="K10">
        <v>5</v>
      </c>
      <c r="L10">
        <v>3</v>
      </c>
      <c r="N10">
        <f t="shared" si="5"/>
        <v>5</v>
      </c>
      <c r="O10">
        <f t="shared" si="0"/>
        <v>3</v>
      </c>
      <c r="P10">
        <f t="shared" si="0"/>
        <v>5</v>
      </c>
      <c r="Q10">
        <f t="shared" si="1"/>
        <v>5</v>
      </c>
      <c r="S10">
        <v>23</v>
      </c>
      <c r="U10">
        <v>3</v>
      </c>
      <c r="V10">
        <v>5</v>
      </c>
      <c r="W10">
        <v>3</v>
      </c>
      <c r="Y10">
        <f t="shared" si="6"/>
        <v>5</v>
      </c>
      <c r="Z10">
        <f t="shared" si="2"/>
        <v>3</v>
      </c>
      <c r="AA10">
        <f t="shared" si="2"/>
        <v>5</v>
      </c>
      <c r="AB10">
        <f t="shared" si="3"/>
        <v>5</v>
      </c>
    </row>
    <row r="11" spans="1:28">
      <c r="A11">
        <v>9</v>
      </c>
      <c r="B11" t="s">
        <v>14</v>
      </c>
      <c r="C11" t="s">
        <v>24</v>
      </c>
      <c r="E11">
        <v>36</v>
      </c>
      <c r="F11">
        <v>18</v>
      </c>
      <c r="G11">
        <v>42</v>
      </c>
      <c r="H11">
        <f t="shared" si="4"/>
        <v>33</v>
      </c>
      <c r="J11">
        <v>4</v>
      </c>
      <c r="K11">
        <v>6</v>
      </c>
      <c r="L11">
        <v>4</v>
      </c>
      <c r="N11">
        <f t="shared" si="5"/>
        <v>5</v>
      </c>
      <c r="O11">
        <f t="shared" si="0"/>
        <v>3</v>
      </c>
      <c r="P11">
        <f t="shared" si="0"/>
        <v>5</v>
      </c>
      <c r="Q11">
        <f t="shared" si="1"/>
        <v>5</v>
      </c>
      <c r="S11">
        <v>23</v>
      </c>
      <c r="U11">
        <v>4</v>
      </c>
      <c r="V11">
        <v>6</v>
      </c>
      <c r="W11">
        <v>4</v>
      </c>
      <c r="Y11">
        <f t="shared" si="6"/>
        <v>5</v>
      </c>
      <c r="Z11">
        <f t="shared" si="2"/>
        <v>3</v>
      </c>
      <c r="AA11">
        <f t="shared" si="2"/>
        <v>5</v>
      </c>
      <c r="AB11">
        <f t="shared" si="3"/>
        <v>5</v>
      </c>
    </row>
    <row r="12" spans="1:28">
      <c r="A12">
        <v>10</v>
      </c>
      <c r="B12" t="s">
        <v>14</v>
      </c>
      <c r="C12" t="s">
        <v>25</v>
      </c>
      <c r="E12">
        <v>25</v>
      </c>
      <c r="F12">
        <v>42</v>
      </c>
      <c r="G12">
        <v>25</v>
      </c>
      <c r="H12">
        <f t="shared" si="4"/>
        <v>32</v>
      </c>
      <c r="J12">
        <v>5</v>
      </c>
      <c r="K12">
        <v>13</v>
      </c>
      <c r="L12">
        <v>5</v>
      </c>
      <c r="N12">
        <f t="shared" si="5"/>
        <v>5</v>
      </c>
      <c r="O12">
        <f t="shared" si="0"/>
        <v>3</v>
      </c>
      <c r="P12">
        <f t="shared" si="0"/>
        <v>5</v>
      </c>
      <c r="Q12">
        <f t="shared" si="1"/>
        <v>5</v>
      </c>
      <c r="S12">
        <v>22</v>
      </c>
      <c r="U12">
        <v>5</v>
      </c>
      <c r="V12">
        <v>13</v>
      </c>
      <c r="W12">
        <v>5</v>
      </c>
      <c r="Y12">
        <f t="shared" si="6"/>
        <v>5</v>
      </c>
      <c r="Z12">
        <f t="shared" si="2"/>
        <v>3</v>
      </c>
      <c r="AA12">
        <f t="shared" si="2"/>
        <v>5</v>
      </c>
      <c r="AB12">
        <f t="shared" si="3"/>
        <v>5</v>
      </c>
    </row>
    <row r="13" spans="1:28">
      <c r="A13">
        <v>11</v>
      </c>
      <c r="B13" t="s">
        <v>13</v>
      </c>
      <c r="C13" t="s">
        <v>27</v>
      </c>
      <c r="E13">
        <v>57</v>
      </c>
      <c r="F13">
        <v>25</v>
      </c>
      <c r="G13">
        <v>18</v>
      </c>
      <c r="H13">
        <f t="shared" si="4"/>
        <v>46</v>
      </c>
      <c r="J13">
        <v>6</v>
      </c>
      <c r="K13">
        <v>12</v>
      </c>
      <c r="L13">
        <v>6</v>
      </c>
      <c r="N13">
        <f t="shared" si="5"/>
        <v>5</v>
      </c>
      <c r="O13">
        <f t="shared" si="0"/>
        <v>1</v>
      </c>
      <c r="P13">
        <f t="shared" si="0"/>
        <v>5</v>
      </c>
      <c r="Q13">
        <f t="shared" si="1"/>
        <v>5</v>
      </c>
      <c r="S13">
        <v>22</v>
      </c>
      <c r="U13">
        <v>6</v>
      </c>
      <c r="V13">
        <v>12</v>
      </c>
      <c r="W13">
        <v>6</v>
      </c>
      <c r="Y13">
        <f t="shared" si="6"/>
        <v>5</v>
      </c>
      <c r="Z13">
        <f t="shared" si="2"/>
        <v>1</v>
      </c>
      <c r="AA13">
        <f t="shared" si="2"/>
        <v>5</v>
      </c>
      <c r="AB13">
        <f t="shared" si="3"/>
        <v>5</v>
      </c>
    </row>
    <row r="14" spans="1:28" ht="15" customHeight="1">
      <c r="A14">
        <v>12</v>
      </c>
      <c r="B14" t="s">
        <v>16</v>
      </c>
      <c r="C14" t="s">
        <v>27</v>
      </c>
      <c r="E14">
        <v>16</v>
      </c>
      <c r="F14">
        <v>7</v>
      </c>
      <c r="G14">
        <v>52</v>
      </c>
      <c r="H14">
        <f t="shared" si="4"/>
        <v>40</v>
      </c>
      <c r="J14">
        <v>14</v>
      </c>
      <c r="K14">
        <v>9</v>
      </c>
      <c r="L14">
        <v>14</v>
      </c>
      <c r="N14">
        <f t="shared" si="5"/>
        <v>2</v>
      </c>
      <c r="O14">
        <f t="shared" si="0"/>
        <v>3</v>
      </c>
      <c r="P14">
        <f t="shared" si="0"/>
        <v>2</v>
      </c>
      <c r="Q14">
        <f t="shared" si="1"/>
        <v>3</v>
      </c>
      <c r="S14">
        <v>22</v>
      </c>
      <c r="U14">
        <v>14</v>
      </c>
      <c r="V14">
        <v>9</v>
      </c>
      <c r="W14">
        <v>14</v>
      </c>
      <c r="Y14">
        <f t="shared" si="6"/>
        <v>2</v>
      </c>
      <c r="Z14">
        <f t="shared" si="2"/>
        <v>3</v>
      </c>
      <c r="AA14">
        <f t="shared" si="2"/>
        <v>2</v>
      </c>
      <c r="AB14">
        <f t="shared" si="3"/>
        <v>3</v>
      </c>
    </row>
    <row r="15" spans="1:28">
      <c r="A15">
        <v>13</v>
      </c>
      <c r="B15" t="s">
        <v>13</v>
      </c>
      <c r="C15" t="s">
        <v>26</v>
      </c>
      <c r="E15">
        <v>52</v>
      </c>
      <c r="F15">
        <v>8</v>
      </c>
      <c r="G15">
        <v>16</v>
      </c>
      <c r="H15">
        <f t="shared" si="4"/>
        <v>39</v>
      </c>
      <c r="J15">
        <v>9</v>
      </c>
      <c r="K15">
        <v>10</v>
      </c>
      <c r="L15">
        <v>9</v>
      </c>
      <c r="N15">
        <f t="shared" si="5"/>
        <v>4</v>
      </c>
      <c r="O15">
        <f t="shared" si="0"/>
        <v>3</v>
      </c>
      <c r="P15">
        <f t="shared" si="0"/>
        <v>4</v>
      </c>
      <c r="Q15">
        <f t="shared" si="1"/>
        <v>4</v>
      </c>
      <c r="S15">
        <v>21</v>
      </c>
      <c r="U15">
        <v>9</v>
      </c>
      <c r="V15">
        <v>10</v>
      </c>
      <c r="W15">
        <v>9</v>
      </c>
      <c r="Y15">
        <f t="shared" si="6"/>
        <v>4</v>
      </c>
      <c r="Z15">
        <f t="shared" si="2"/>
        <v>3</v>
      </c>
      <c r="AA15">
        <f t="shared" si="2"/>
        <v>4</v>
      </c>
      <c r="AB15">
        <f t="shared" si="3"/>
        <v>4</v>
      </c>
    </row>
    <row r="16" spans="1:28">
      <c r="A16">
        <v>14</v>
      </c>
      <c r="B16" t="s">
        <v>14</v>
      </c>
      <c r="C16" t="s">
        <v>26</v>
      </c>
      <c r="E16">
        <v>26</v>
      </c>
      <c r="F16">
        <v>52</v>
      </c>
      <c r="G16">
        <v>7</v>
      </c>
      <c r="H16">
        <f t="shared" si="4"/>
        <v>38</v>
      </c>
      <c r="J16">
        <v>10</v>
      </c>
      <c r="K16">
        <v>26</v>
      </c>
      <c r="L16">
        <v>10</v>
      </c>
      <c r="N16">
        <f t="shared" si="5"/>
        <v>4</v>
      </c>
      <c r="O16">
        <f t="shared" si="0"/>
        <v>12</v>
      </c>
      <c r="P16">
        <f t="shared" si="0"/>
        <v>4</v>
      </c>
      <c r="Q16">
        <f t="shared" si="1"/>
        <v>12</v>
      </c>
      <c r="S16">
        <v>20</v>
      </c>
      <c r="U16">
        <v>10</v>
      </c>
      <c r="V16">
        <v>26</v>
      </c>
      <c r="W16">
        <v>10</v>
      </c>
      <c r="Y16">
        <f t="shared" si="6"/>
        <v>4</v>
      </c>
      <c r="Z16">
        <f t="shared" si="2"/>
        <v>12</v>
      </c>
      <c r="AA16">
        <f t="shared" si="2"/>
        <v>4</v>
      </c>
      <c r="AB16">
        <f t="shared" si="3"/>
        <v>12</v>
      </c>
    </row>
    <row r="17" spans="1:28">
      <c r="A17">
        <v>15</v>
      </c>
      <c r="B17" t="s">
        <v>18</v>
      </c>
      <c r="C17" t="s">
        <v>12</v>
      </c>
      <c r="E17">
        <v>27</v>
      </c>
      <c r="F17">
        <v>16</v>
      </c>
      <c r="G17">
        <v>8</v>
      </c>
      <c r="H17">
        <f t="shared" si="4"/>
        <v>12</v>
      </c>
      <c r="J17">
        <v>34</v>
      </c>
      <c r="K17">
        <v>27</v>
      </c>
      <c r="L17">
        <v>34</v>
      </c>
      <c r="N17">
        <f t="shared" si="5"/>
        <v>19</v>
      </c>
      <c r="O17">
        <f t="shared" si="0"/>
        <v>12</v>
      </c>
      <c r="P17">
        <f t="shared" si="0"/>
        <v>19</v>
      </c>
      <c r="Q17">
        <f t="shared" si="1"/>
        <v>19</v>
      </c>
      <c r="S17">
        <v>20</v>
      </c>
      <c r="U17">
        <v>34</v>
      </c>
      <c r="V17">
        <v>27</v>
      </c>
      <c r="W17">
        <v>34</v>
      </c>
      <c r="Y17">
        <f t="shared" si="6"/>
        <v>19</v>
      </c>
      <c r="Z17">
        <f t="shared" si="2"/>
        <v>12</v>
      </c>
      <c r="AA17">
        <f t="shared" si="2"/>
        <v>19</v>
      </c>
      <c r="AB17">
        <f t="shared" si="3"/>
        <v>19</v>
      </c>
    </row>
    <row r="18" spans="1:28">
      <c r="A18">
        <v>16</v>
      </c>
      <c r="B18" t="s">
        <v>13</v>
      </c>
      <c r="C18" t="s">
        <v>11</v>
      </c>
      <c r="E18">
        <v>24</v>
      </c>
      <c r="F18">
        <v>24</v>
      </c>
      <c r="G18">
        <v>24</v>
      </c>
      <c r="H18">
        <f t="shared" si="4"/>
        <v>8</v>
      </c>
      <c r="J18">
        <v>36</v>
      </c>
      <c r="K18">
        <v>14</v>
      </c>
      <c r="L18">
        <v>36</v>
      </c>
      <c r="N18">
        <f t="shared" si="5"/>
        <v>20</v>
      </c>
      <c r="O18">
        <f t="shared" si="0"/>
        <v>2</v>
      </c>
      <c r="P18">
        <f t="shared" si="0"/>
        <v>20</v>
      </c>
      <c r="Q18">
        <f t="shared" si="1"/>
        <v>20</v>
      </c>
      <c r="S18">
        <v>20</v>
      </c>
      <c r="U18">
        <v>36</v>
      </c>
      <c r="V18">
        <v>14</v>
      </c>
      <c r="W18">
        <v>36</v>
      </c>
      <c r="Y18">
        <f t="shared" si="6"/>
        <v>20</v>
      </c>
      <c r="Z18">
        <f t="shared" si="2"/>
        <v>2</v>
      </c>
      <c r="AA18">
        <f t="shared" si="2"/>
        <v>20</v>
      </c>
      <c r="AB18">
        <f t="shared" si="3"/>
        <v>20</v>
      </c>
    </row>
    <row r="19" spans="1:28">
      <c r="A19">
        <v>17</v>
      </c>
      <c r="B19" t="s">
        <v>15</v>
      </c>
      <c r="C19" t="s">
        <v>12</v>
      </c>
      <c r="E19">
        <v>18</v>
      </c>
      <c r="F19">
        <v>28</v>
      </c>
      <c r="G19">
        <v>28</v>
      </c>
      <c r="H19">
        <f t="shared" si="4"/>
        <v>11</v>
      </c>
      <c r="J19">
        <v>18</v>
      </c>
      <c r="K19">
        <v>23</v>
      </c>
      <c r="L19">
        <v>26</v>
      </c>
      <c r="N19">
        <f t="shared" si="5"/>
        <v>1</v>
      </c>
      <c r="O19">
        <f t="shared" si="5"/>
        <v>6</v>
      </c>
      <c r="P19">
        <f t="shared" si="5"/>
        <v>9</v>
      </c>
      <c r="Q19">
        <f t="shared" si="1"/>
        <v>9</v>
      </c>
      <c r="S19">
        <v>19</v>
      </c>
      <c r="U19">
        <v>18</v>
      </c>
      <c r="V19">
        <v>23</v>
      </c>
      <c r="W19">
        <v>26</v>
      </c>
      <c r="Y19">
        <f t="shared" si="6"/>
        <v>1</v>
      </c>
      <c r="Z19">
        <f t="shared" si="2"/>
        <v>6</v>
      </c>
      <c r="AA19">
        <f t="shared" si="2"/>
        <v>9</v>
      </c>
      <c r="AB19">
        <f t="shared" si="3"/>
        <v>9</v>
      </c>
    </row>
    <row r="20" spans="1:28">
      <c r="A20">
        <v>18</v>
      </c>
      <c r="B20" t="s">
        <v>14</v>
      </c>
      <c r="C20" t="s">
        <v>27</v>
      </c>
      <c r="E20">
        <v>7</v>
      </c>
      <c r="F20">
        <v>29</v>
      </c>
      <c r="G20">
        <v>15</v>
      </c>
      <c r="H20">
        <f t="shared" si="4"/>
        <v>11</v>
      </c>
      <c r="J20">
        <v>26</v>
      </c>
      <c r="K20">
        <v>34</v>
      </c>
      <c r="L20">
        <v>27</v>
      </c>
      <c r="N20">
        <f t="shared" si="5"/>
        <v>8</v>
      </c>
      <c r="O20">
        <f t="shared" si="5"/>
        <v>16</v>
      </c>
      <c r="P20">
        <f t="shared" si="5"/>
        <v>9</v>
      </c>
      <c r="Q20">
        <f t="shared" si="1"/>
        <v>16</v>
      </c>
      <c r="S20">
        <v>19</v>
      </c>
      <c r="U20">
        <v>26</v>
      </c>
      <c r="V20">
        <v>34</v>
      </c>
      <c r="W20">
        <v>27</v>
      </c>
      <c r="Y20">
        <f t="shared" si="6"/>
        <v>8</v>
      </c>
      <c r="Z20">
        <f t="shared" si="2"/>
        <v>16</v>
      </c>
      <c r="AA20">
        <f t="shared" si="2"/>
        <v>9</v>
      </c>
      <c r="AB20">
        <f t="shared" si="3"/>
        <v>16</v>
      </c>
    </row>
    <row r="21" spans="1:28">
      <c r="A21">
        <v>19</v>
      </c>
      <c r="B21" t="s">
        <v>18</v>
      </c>
      <c r="C21" t="s">
        <v>11</v>
      </c>
      <c r="E21">
        <v>8</v>
      </c>
      <c r="F21">
        <v>37</v>
      </c>
      <c r="G21">
        <v>17</v>
      </c>
      <c r="H21">
        <f t="shared" si="4"/>
        <v>18</v>
      </c>
      <c r="J21">
        <v>27</v>
      </c>
      <c r="K21">
        <v>36</v>
      </c>
      <c r="L21">
        <v>18</v>
      </c>
      <c r="N21">
        <f t="shared" si="5"/>
        <v>8</v>
      </c>
      <c r="O21">
        <f t="shared" si="5"/>
        <v>17</v>
      </c>
      <c r="P21">
        <f t="shared" si="5"/>
        <v>1</v>
      </c>
      <c r="Q21">
        <f t="shared" si="1"/>
        <v>17</v>
      </c>
      <c r="S21">
        <v>19</v>
      </c>
      <c r="U21">
        <v>27</v>
      </c>
      <c r="V21">
        <v>36</v>
      </c>
      <c r="W21">
        <v>18</v>
      </c>
      <c r="Y21">
        <f t="shared" si="6"/>
        <v>8</v>
      </c>
      <c r="Z21">
        <f t="shared" si="2"/>
        <v>17</v>
      </c>
      <c r="AA21">
        <f t="shared" si="2"/>
        <v>1</v>
      </c>
      <c r="AB21">
        <f t="shared" si="3"/>
        <v>17</v>
      </c>
    </row>
    <row r="22" spans="1:28">
      <c r="A22">
        <v>20</v>
      </c>
      <c r="B22" t="s">
        <v>15</v>
      </c>
      <c r="C22" t="s">
        <v>11</v>
      </c>
      <c r="E22">
        <v>28</v>
      </c>
      <c r="F22">
        <v>15</v>
      </c>
      <c r="G22">
        <v>29</v>
      </c>
      <c r="H22">
        <f t="shared" si="4"/>
        <v>9</v>
      </c>
      <c r="J22">
        <v>23</v>
      </c>
      <c r="K22">
        <v>18</v>
      </c>
      <c r="L22">
        <v>23</v>
      </c>
      <c r="N22">
        <f t="shared" si="5"/>
        <v>3</v>
      </c>
      <c r="O22">
        <f t="shared" si="5"/>
        <v>2</v>
      </c>
      <c r="P22">
        <f t="shared" si="5"/>
        <v>3</v>
      </c>
      <c r="Q22">
        <f t="shared" si="1"/>
        <v>3</v>
      </c>
      <c r="S22">
        <v>18</v>
      </c>
      <c r="U22">
        <v>23</v>
      </c>
      <c r="V22">
        <v>18</v>
      </c>
      <c r="W22">
        <v>23</v>
      </c>
      <c r="Y22">
        <f t="shared" si="6"/>
        <v>3</v>
      </c>
      <c r="Z22">
        <f t="shared" si="2"/>
        <v>2</v>
      </c>
      <c r="AA22">
        <f t="shared" si="2"/>
        <v>3</v>
      </c>
      <c r="AB22">
        <f t="shared" si="3"/>
        <v>3</v>
      </c>
    </row>
    <row r="23" spans="1:28">
      <c r="A23">
        <v>21</v>
      </c>
      <c r="B23" t="s">
        <v>18</v>
      </c>
      <c r="C23" t="s">
        <v>24</v>
      </c>
      <c r="E23">
        <v>47</v>
      </c>
      <c r="F23">
        <v>17</v>
      </c>
      <c r="G23">
        <v>26</v>
      </c>
      <c r="H23">
        <f t="shared" si="4"/>
        <v>26</v>
      </c>
      <c r="J23">
        <v>47</v>
      </c>
      <c r="K23">
        <v>39</v>
      </c>
      <c r="L23">
        <v>39</v>
      </c>
      <c r="N23">
        <f t="shared" si="5"/>
        <v>26</v>
      </c>
      <c r="O23">
        <f t="shared" si="5"/>
        <v>18</v>
      </c>
      <c r="P23">
        <f t="shared" si="5"/>
        <v>18</v>
      </c>
      <c r="Q23">
        <f t="shared" si="1"/>
        <v>26</v>
      </c>
      <c r="S23">
        <v>18</v>
      </c>
      <c r="U23">
        <v>47</v>
      </c>
      <c r="V23">
        <v>39</v>
      </c>
      <c r="W23">
        <v>39</v>
      </c>
      <c r="Y23">
        <f t="shared" si="6"/>
        <v>26</v>
      </c>
      <c r="Z23">
        <f t="shared" si="2"/>
        <v>18</v>
      </c>
      <c r="AA23">
        <f t="shared" si="2"/>
        <v>18</v>
      </c>
      <c r="AB23">
        <f t="shared" si="3"/>
        <v>26</v>
      </c>
    </row>
    <row r="24" spans="1:28">
      <c r="A24">
        <v>22</v>
      </c>
      <c r="B24" t="s">
        <v>18</v>
      </c>
      <c r="C24" t="s">
        <v>25</v>
      </c>
      <c r="E24">
        <v>15</v>
      </c>
      <c r="F24">
        <v>19</v>
      </c>
      <c r="G24">
        <v>27</v>
      </c>
      <c r="H24">
        <f t="shared" si="4"/>
        <v>7</v>
      </c>
      <c r="J24">
        <v>30</v>
      </c>
      <c r="K24">
        <v>43</v>
      </c>
      <c r="L24">
        <v>47</v>
      </c>
      <c r="N24">
        <f t="shared" si="5"/>
        <v>8</v>
      </c>
      <c r="O24">
        <f t="shared" si="5"/>
        <v>21</v>
      </c>
      <c r="P24">
        <f t="shared" si="5"/>
        <v>25</v>
      </c>
      <c r="Q24">
        <f t="shared" si="1"/>
        <v>25</v>
      </c>
      <c r="S24">
        <v>18</v>
      </c>
      <c r="U24">
        <v>30</v>
      </c>
      <c r="V24">
        <v>43</v>
      </c>
      <c r="W24">
        <v>47</v>
      </c>
      <c r="Y24">
        <f t="shared" si="6"/>
        <v>8</v>
      </c>
      <c r="Z24">
        <f t="shared" si="2"/>
        <v>21</v>
      </c>
      <c r="AA24">
        <f t="shared" si="2"/>
        <v>25</v>
      </c>
      <c r="AB24">
        <f t="shared" si="3"/>
        <v>25</v>
      </c>
    </row>
    <row r="25" spans="1:28">
      <c r="A25">
        <v>23</v>
      </c>
      <c r="B25" t="s">
        <v>19</v>
      </c>
      <c r="C25" t="s">
        <v>26</v>
      </c>
      <c r="E25">
        <v>17</v>
      </c>
      <c r="F25">
        <v>20</v>
      </c>
      <c r="G25">
        <v>37</v>
      </c>
      <c r="H25">
        <f t="shared" si="4"/>
        <v>14</v>
      </c>
      <c r="J25">
        <v>31</v>
      </c>
      <c r="K25">
        <v>47</v>
      </c>
      <c r="L25">
        <v>25</v>
      </c>
      <c r="N25">
        <f t="shared" si="5"/>
        <v>8</v>
      </c>
      <c r="O25">
        <f t="shared" si="5"/>
        <v>24</v>
      </c>
      <c r="P25">
        <f t="shared" si="5"/>
        <v>2</v>
      </c>
      <c r="Q25">
        <f t="shared" si="1"/>
        <v>24</v>
      </c>
      <c r="S25">
        <v>17</v>
      </c>
      <c r="U25">
        <v>31</v>
      </c>
      <c r="V25">
        <v>47</v>
      </c>
      <c r="W25">
        <v>25</v>
      </c>
      <c r="Y25">
        <f t="shared" si="6"/>
        <v>8</v>
      </c>
      <c r="Z25">
        <f t="shared" si="2"/>
        <v>24</v>
      </c>
      <c r="AA25">
        <f t="shared" si="2"/>
        <v>2</v>
      </c>
      <c r="AB25">
        <f t="shared" si="3"/>
        <v>24</v>
      </c>
    </row>
    <row r="26" spans="1:28">
      <c r="A26">
        <v>24</v>
      </c>
      <c r="B26" t="s">
        <v>13</v>
      </c>
      <c r="C26" t="s">
        <v>12</v>
      </c>
      <c r="E26">
        <v>29</v>
      </c>
      <c r="F26">
        <v>1</v>
      </c>
      <c r="G26">
        <v>47</v>
      </c>
      <c r="H26">
        <f t="shared" si="4"/>
        <v>23</v>
      </c>
      <c r="J26">
        <v>39</v>
      </c>
      <c r="K26">
        <v>25</v>
      </c>
      <c r="L26">
        <v>30</v>
      </c>
      <c r="N26">
        <f t="shared" si="5"/>
        <v>15</v>
      </c>
      <c r="O26">
        <f t="shared" si="5"/>
        <v>1</v>
      </c>
      <c r="P26">
        <f t="shared" si="5"/>
        <v>6</v>
      </c>
      <c r="Q26">
        <f t="shared" si="1"/>
        <v>15</v>
      </c>
      <c r="S26">
        <v>17</v>
      </c>
      <c r="U26">
        <v>39</v>
      </c>
      <c r="V26">
        <v>25</v>
      </c>
      <c r="W26">
        <v>30</v>
      </c>
      <c r="Y26">
        <f t="shared" si="6"/>
        <v>15</v>
      </c>
      <c r="Z26">
        <f t="shared" si="2"/>
        <v>1</v>
      </c>
      <c r="AA26">
        <f t="shared" si="2"/>
        <v>6</v>
      </c>
      <c r="AB26">
        <f t="shared" si="3"/>
        <v>15</v>
      </c>
    </row>
    <row r="27" spans="1:28">
      <c r="A27">
        <v>25</v>
      </c>
      <c r="B27" t="s">
        <v>14</v>
      </c>
      <c r="C27" t="s">
        <v>28</v>
      </c>
      <c r="E27">
        <v>37</v>
      </c>
      <c r="F27">
        <v>2</v>
      </c>
      <c r="G27">
        <v>19</v>
      </c>
      <c r="H27">
        <f t="shared" si="4"/>
        <v>23</v>
      </c>
      <c r="J27">
        <v>62</v>
      </c>
      <c r="K27">
        <v>16</v>
      </c>
      <c r="L27">
        <v>31</v>
      </c>
      <c r="N27">
        <f t="shared" si="5"/>
        <v>37</v>
      </c>
      <c r="O27">
        <f t="shared" si="5"/>
        <v>9</v>
      </c>
      <c r="P27">
        <f t="shared" si="5"/>
        <v>6</v>
      </c>
      <c r="Q27">
        <f t="shared" si="1"/>
        <v>37</v>
      </c>
      <c r="S27">
        <v>16</v>
      </c>
      <c r="U27">
        <v>62</v>
      </c>
      <c r="V27">
        <v>16</v>
      </c>
      <c r="W27">
        <v>31</v>
      </c>
      <c r="Y27">
        <f t="shared" si="6"/>
        <v>37</v>
      </c>
      <c r="Z27">
        <f t="shared" si="2"/>
        <v>9</v>
      </c>
      <c r="AA27">
        <f t="shared" si="2"/>
        <v>6</v>
      </c>
      <c r="AB27">
        <f t="shared" si="3"/>
        <v>37</v>
      </c>
    </row>
    <row r="28" spans="1:28" ht="15" customHeight="1">
      <c r="A28">
        <v>26</v>
      </c>
      <c r="B28" t="s">
        <v>17</v>
      </c>
      <c r="C28" t="s">
        <v>27</v>
      </c>
      <c r="E28">
        <v>62</v>
      </c>
      <c r="F28">
        <v>3</v>
      </c>
      <c r="G28">
        <v>20</v>
      </c>
      <c r="H28">
        <f t="shared" si="4"/>
        <v>36</v>
      </c>
      <c r="J28">
        <v>25</v>
      </c>
      <c r="K28">
        <v>32</v>
      </c>
      <c r="L28">
        <v>43</v>
      </c>
      <c r="N28">
        <f t="shared" si="5"/>
        <v>1</v>
      </c>
      <c r="O28">
        <f t="shared" si="5"/>
        <v>6</v>
      </c>
      <c r="P28">
        <f t="shared" si="5"/>
        <v>17</v>
      </c>
      <c r="Q28">
        <f t="shared" si="1"/>
        <v>17</v>
      </c>
      <c r="S28">
        <v>16</v>
      </c>
      <c r="U28">
        <v>25</v>
      </c>
      <c r="V28">
        <v>32</v>
      </c>
      <c r="W28">
        <v>43</v>
      </c>
      <c r="Y28">
        <f t="shared" si="6"/>
        <v>1</v>
      </c>
      <c r="Z28">
        <f t="shared" si="2"/>
        <v>6</v>
      </c>
      <c r="AA28">
        <f t="shared" si="2"/>
        <v>17</v>
      </c>
      <c r="AB28">
        <f t="shared" si="3"/>
        <v>17</v>
      </c>
    </row>
    <row r="29" spans="1:28">
      <c r="A29">
        <v>27</v>
      </c>
      <c r="B29" t="s">
        <v>15</v>
      </c>
      <c r="C29" t="s">
        <v>27</v>
      </c>
      <c r="E29">
        <v>56</v>
      </c>
      <c r="F29">
        <v>4</v>
      </c>
      <c r="G29">
        <v>3</v>
      </c>
      <c r="H29">
        <f t="shared" si="4"/>
        <v>29</v>
      </c>
      <c r="J29">
        <v>21</v>
      </c>
      <c r="K29">
        <v>33</v>
      </c>
      <c r="L29">
        <v>42</v>
      </c>
      <c r="N29">
        <f t="shared" si="5"/>
        <v>6</v>
      </c>
      <c r="O29">
        <f t="shared" si="5"/>
        <v>6</v>
      </c>
      <c r="P29">
        <f t="shared" si="5"/>
        <v>15</v>
      </c>
      <c r="Q29">
        <f t="shared" si="1"/>
        <v>15</v>
      </c>
      <c r="S29">
        <v>16</v>
      </c>
      <c r="U29">
        <v>21</v>
      </c>
      <c r="V29">
        <v>33</v>
      </c>
      <c r="W29">
        <v>42</v>
      </c>
      <c r="Y29">
        <f t="shared" si="6"/>
        <v>6</v>
      </c>
      <c r="Z29">
        <f t="shared" si="2"/>
        <v>6</v>
      </c>
      <c r="AA29">
        <f t="shared" si="2"/>
        <v>15</v>
      </c>
      <c r="AB29">
        <f t="shared" si="3"/>
        <v>15</v>
      </c>
    </row>
    <row r="30" spans="1:28">
      <c r="A30">
        <v>28</v>
      </c>
      <c r="B30" t="s">
        <v>14</v>
      </c>
      <c r="C30" t="s">
        <v>11</v>
      </c>
      <c r="E30">
        <v>43</v>
      </c>
      <c r="F30">
        <v>5</v>
      </c>
      <c r="G30">
        <v>4</v>
      </c>
      <c r="H30">
        <f t="shared" si="4"/>
        <v>24</v>
      </c>
      <c r="J30">
        <v>22</v>
      </c>
      <c r="K30">
        <v>15</v>
      </c>
      <c r="L30">
        <v>62</v>
      </c>
      <c r="N30">
        <f t="shared" si="5"/>
        <v>6</v>
      </c>
      <c r="O30">
        <f t="shared" si="5"/>
        <v>13</v>
      </c>
      <c r="P30">
        <f t="shared" si="5"/>
        <v>34</v>
      </c>
      <c r="Q30">
        <f t="shared" si="1"/>
        <v>34</v>
      </c>
      <c r="S30">
        <v>16</v>
      </c>
      <c r="U30">
        <v>22</v>
      </c>
      <c r="V30">
        <v>15</v>
      </c>
      <c r="W30">
        <v>62</v>
      </c>
      <c r="Y30">
        <f t="shared" si="6"/>
        <v>6</v>
      </c>
      <c r="Z30">
        <f t="shared" si="2"/>
        <v>13</v>
      </c>
      <c r="AA30">
        <f t="shared" si="2"/>
        <v>34</v>
      </c>
      <c r="AB30">
        <f t="shared" si="3"/>
        <v>34</v>
      </c>
    </row>
    <row r="31" spans="1:28">
      <c r="A31">
        <v>29</v>
      </c>
      <c r="B31" t="s">
        <v>14</v>
      </c>
      <c r="C31" t="s">
        <v>12</v>
      </c>
      <c r="E31">
        <v>19</v>
      </c>
      <c r="F31">
        <v>6</v>
      </c>
      <c r="G31">
        <v>1</v>
      </c>
      <c r="H31">
        <f t="shared" si="4"/>
        <v>28</v>
      </c>
      <c r="J31">
        <v>42</v>
      </c>
      <c r="K31">
        <v>17</v>
      </c>
      <c r="L31">
        <v>52</v>
      </c>
      <c r="N31">
        <f t="shared" si="5"/>
        <v>13</v>
      </c>
      <c r="O31">
        <f t="shared" si="5"/>
        <v>12</v>
      </c>
      <c r="P31">
        <f t="shared" si="5"/>
        <v>23</v>
      </c>
      <c r="Q31">
        <f t="shared" si="1"/>
        <v>23</v>
      </c>
      <c r="S31">
        <v>16</v>
      </c>
      <c r="U31">
        <v>42</v>
      </c>
      <c r="V31">
        <v>17</v>
      </c>
      <c r="W31">
        <v>52</v>
      </c>
      <c r="Y31">
        <f t="shared" si="6"/>
        <v>13</v>
      </c>
      <c r="Z31">
        <f t="shared" si="2"/>
        <v>12</v>
      </c>
      <c r="AA31">
        <f t="shared" si="2"/>
        <v>23</v>
      </c>
      <c r="AB31">
        <f t="shared" si="3"/>
        <v>23</v>
      </c>
    </row>
    <row r="32" spans="1:28">
      <c r="A32">
        <v>30</v>
      </c>
      <c r="B32" t="s">
        <v>19</v>
      </c>
      <c r="C32" t="s">
        <v>24</v>
      </c>
      <c r="E32">
        <v>20</v>
      </c>
      <c r="F32">
        <v>26</v>
      </c>
      <c r="G32">
        <v>2</v>
      </c>
      <c r="H32">
        <f t="shared" si="4"/>
        <v>28</v>
      </c>
      <c r="J32">
        <v>43</v>
      </c>
      <c r="K32">
        <v>52</v>
      </c>
      <c r="L32">
        <v>21</v>
      </c>
      <c r="N32">
        <f t="shared" si="5"/>
        <v>13</v>
      </c>
      <c r="O32">
        <f t="shared" si="5"/>
        <v>22</v>
      </c>
      <c r="P32">
        <f t="shared" si="5"/>
        <v>9</v>
      </c>
      <c r="Q32">
        <f t="shared" si="1"/>
        <v>22</v>
      </c>
      <c r="S32">
        <v>16</v>
      </c>
      <c r="U32">
        <v>43</v>
      </c>
      <c r="V32">
        <v>52</v>
      </c>
      <c r="W32">
        <v>21</v>
      </c>
      <c r="Y32">
        <f t="shared" si="6"/>
        <v>13</v>
      </c>
      <c r="Z32">
        <f t="shared" si="2"/>
        <v>22</v>
      </c>
      <c r="AA32">
        <f t="shared" si="2"/>
        <v>9</v>
      </c>
      <c r="AB32">
        <f t="shared" si="3"/>
        <v>22</v>
      </c>
    </row>
    <row r="33" spans="1:28">
      <c r="A33">
        <v>31</v>
      </c>
      <c r="B33" t="s">
        <v>19</v>
      </c>
      <c r="C33" t="s">
        <v>25</v>
      </c>
      <c r="E33">
        <v>3</v>
      </c>
      <c r="F33">
        <v>27</v>
      </c>
      <c r="G33">
        <v>57</v>
      </c>
      <c r="H33">
        <f t="shared" si="4"/>
        <v>28</v>
      </c>
      <c r="J33">
        <v>55</v>
      </c>
      <c r="K33">
        <v>42</v>
      </c>
      <c r="L33">
        <v>22</v>
      </c>
      <c r="N33">
        <f t="shared" si="5"/>
        <v>24</v>
      </c>
      <c r="O33">
        <f t="shared" si="5"/>
        <v>11</v>
      </c>
      <c r="P33">
        <f t="shared" si="5"/>
        <v>9</v>
      </c>
      <c r="Q33">
        <f t="shared" si="1"/>
        <v>24</v>
      </c>
      <c r="S33">
        <v>16</v>
      </c>
      <c r="U33">
        <v>55</v>
      </c>
      <c r="V33">
        <v>42</v>
      </c>
      <c r="W33">
        <v>22</v>
      </c>
      <c r="Y33">
        <f t="shared" si="6"/>
        <v>24</v>
      </c>
      <c r="Z33">
        <f t="shared" si="2"/>
        <v>11</v>
      </c>
      <c r="AA33">
        <f t="shared" si="2"/>
        <v>9</v>
      </c>
      <c r="AB33">
        <f t="shared" si="3"/>
        <v>24</v>
      </c>
    </row>
    <row r="34" spans="1:28">
      <c r="A34">
        <v>32</v>
      </c>
      <c r="B34" t="s">
        <v>20</v>
      </c>
      <c r="C34" t="s">
        <v>24</v>
      </c>
      <c r="E34">
        <v>4</v>
      </c>
      <c r="F34">
        <v>40</v>
      </c>
      <c r="G34">
        <v>43</v>
      </c>
      <c r="H34">
        <f t="shared" si="4"/>
        <v>28</v>
      </c>
      <c r="J34">
        <v>52</v>
      </c>
      <c r="K34">
        <v>30</v>
      </c>
      <c r="L34">
        <v>16</v>
      </c>
      <c r="N34">
        <f t="shared" si="5"/>
        <v>20</v>
      </c>
      <c r="O34">
        <f t="shared" si="5"/>
        <v>2</v>
      </c>
      <c r="P34">
        <f t="shared" si="5"/>
        <v>16</v>
      </c>
      <c r="Q34">
        <f t="shared" si="1"/>
        <v>20</v>
      </c>
      <c r="S34">
        <v>15</v>
      </c>
      <c r="U34">
        <v>52</v>
      </c>
      <c r="V34">
        <v>30</v>
      </c>
      <c r="W34">
        <v>16</v>
      </c>
      <c r="Y34">
        <f t="shared" si="6"/>
        <v>20</v>
      </c>
      <c r="Z34">
        <f t="shared" si="2"/>
        <v>2</v>
      </c>
      <c r="AA34">
        <f t="shared" si="2"/>
        <v>16</v>
      </c>
      <c r="AB34">
        <f t="shared" si="3"/>
        <v>20</v>
      </c>
    </row>
    <row r="35" spans="1:28">
      <c r="A35">
        <v>33</v>
      </c>
      <c r="B35" t="s">
        <v>20</v>
      </c>
      <c r="C35" t="s">
        <v>25</v>
      </c>
      <c r="E35">
        <v>1</v>
      </c>
      <c r="F35">
        <v>41</v>
      </c>
      <c r="G35">
        <v>5</v>
      </c>
      <c r="H35">
        <f t="shared" si="4"/>
        <v>32</v>
      </c>
      <c r="J35">
        <v>16</v>
      </c>
      <c r="K35">
        <v>31</v>
      </c>
      <c r="L35">
        <v>55</v>
      </c>
      <c r="N35">
        <f t="shared" si="5"/>
        <v>17</v>
      </c>
      <c r="O35">
        <f t="shared" si="5"/>
        <v>2</v>
      </c>
      <c r="P35">
        <f t="shared" si="5"/>
        <v>22</v>
      </c>
      <c r="Q35">
        <f t="shared" si="1"/>
        <v>22</v>
      </c>
      <c r="S35">
        <v>15</v>
      </c>
      <c r="U35">
        <v>16</v>
      </c>
      <c r="V35">
        <v>31</v>
      </c>
      <c r="W35">
        <v>55</v>
      </c>
      <c r="Y35">
        <f t="shared" si="6"/>
        <v>17</v>
      </c>
      <c r="Z35">
        <f t="shared" si="2"/>
        <v>2</v>
      </c>
      <c r="AA35">
        <f t="shared" si="2"/>
        <v>22</v>
      </c>
      <c r="AB35">
        <f t="shared" si="3"/>
        <v>22</v>
      </c>
    </row>
    <row r="36" spans="1:28">
      <c r="A36">
        <v>34</v>
      </c>
      <c r="B36" t="s">
        <v>17</v>
      </c>
      <c r="C36" t="s">
        <v>26</v>
      </c>
      <c r="E36">
        <v>2</v>
      </c>
      <c r="F36">
        <v>47</v>
      </c>
      <c r="G36">
        <v>6</v>
      </c>
      <c r="H36">
        <f t="shared" si="4"/>
        <v>32</v>
      </c>
      <c r="J36">
        <v>29</v>
      </c>
      <c r="K36">
        <v>19</v>
      </c>
      <c r="L36">
        <v>15</v>
      </c>
      <c r="N36">
        <f t="shared" si="5"/>
        <v>5</v>
      </c>
      <c r="O36">
        <f t="shared" si="5"/>
        <v>15</v>
      </c>
      <c r="P36">
        <f t="shared" si="5"/>
        <v>19</v>
      </c>
      <c r="Q36">
        <f t="shared" si="1"/>
        <v>19</v>
      </c>
      <c r="S36">
        <v>15</v>
      </c>
      <c r="U36">
        <v>29</v>
      </c>
      <c r="V36">
        <v>19</v>
      </c>
      <c r="W36">
        <v>15</v>
      </c>
      <c r="Y36">
        <f t="shared" si="6"/>
        <v>5</v>
      </c>
      <c r="Z36">
        <f t="shared" si="2"/>
        <v>15</v>
      </c>
      <c r="AA36">
        <f t="shared" si="2"/>
        <v>19</v>
      </c>
      <c r="AB36">
        <f t="shared" si="3"/>
        <v>19</v>
      </c>
    </row>
    <row r="37" spans="1:28" ht="15" customHeight="1">
      <c r="A37">
        <v>35</v>
      </c>
      <c r="B37" t="s">
        <v>18</v>
      </c>
      <c r="C37" t="s">
        <v>13</v>
      </c>
      <c r="E37">
        <v>40</v>
      </c>
      <c r="F37">
        <v>43</v>
      </c>
      <c r="G37">
        <v>40</v>
      </c>
      <c r="H37">
        <f t="shared" si="4"/>
        <v>8</v>
      </c>
      <c r="J37">
        <v>19</v>
      </c>
      <c r="K37">
        <v>20</v>
      </c>
      <c r="L37">
        <v>17</v>
      </c>
      <c r="N37">
        <f t="shared" si="5"/>
        <v>16</v>
      </c>
      <c r="O37">
        <f t="shared" si="5"/>
        <v>15</v>
      </c>
      <c r="P37">
        <f t="shared" si="5"/>
        <v>18</v>
      </c>
      <c r="Q37">
        <f t="shared" si="1"/>
        <v>18</v>
      </c>
      <c r="S37">
        <v>15</v>
      </c>
      <c r="U37">
        <v>19</v>
      </c>
      <c r="V37">
        <v>20</v>
      </c>
      <c r="W37">
        <v>17</v>
      </c>
      <c r="Y37">
        <f t="shared" si="6"/>
        <v>16</v>
      </c>
      <c r="Z37">
        <f t="shared" si="2"/>
        <v>15</v>
      </c>
      <c r="AA37">
        <f t="shared" si="2"/>
        <v>18</v>
      </c>
      <c r="AB37">
        <f t="shared" si="3"/>
        <v>18</v>
      </c>
    </row>
    <row r="38" spans="1:28">
      <c r="A38">
        <v>36</v>
      </c>
      <c r="B38" t="s">
        <v>15</v>
      </c>
      <c r="C38" t="s">
        <v>26</v>
      </c>
      <c r="E38">
        <v>41</v>
      </c>
      <c r="F38">
        <v>38</v>
      </c>
      <c r="G38">
        <v>41</v>
      </c>
      <c r="H38">
        <f t="shared" si="4"/>
        <v>5</v>
      </c>
      <c r="J38">
        <v>20</v>
      </c>
      <c r="K38">
        <v>50</v>
      </c>
      <c r="L38">
        <v>32</v>
      </c>
      <c r="N38">
        <f t="shared" si="5"/>
        <v>16</v>
      </c>
      <c r="O38">
        <f t="shared" si="5"/>
        <v>14</v>
      </c>
      <c r="P38">
        <f t="shared" si="5"/>
        <v>4</v>
      </c>
      <c r="Q38">
        <f t="shared" si="1"/>
        <v>16</v>
      </c>
      <c r="S38">
        <v>15</v>
      </c>
      <c r="U38">
        <v>20</v>
      </c>
      <c r="V38">
        <v>50</v>
      </c>
      <c r="W38">
        <v>32</v>
      </c>
      <c r="Y38">
        <f t="shared" si="6"/>
        <v>16</v>
      </c>
      <c r="Z38">
        <f t="shared" si="2"/>
        <v>14</v>
      </c>
      <c r="AA38">
        <f t="shared" si="2"/>
        <v>4</v>
      </c>
      <c r="AB38">
        <f t="shared" si="3"/>
        <v>16</v>
      </c>
    </row>
    <row r="39" spans="1:28">
      <c r="A39">
        <v>37</v>
      </c>
      <c r="B39" t="s">
        <v>13</v>
      </c>
      <c r="C39" t="s">
        <v>13</v>
      </c>
      <c r="E39">
        <v>5</v>
      </c>
      <c r="F39">
        <v>35</v>
      </c>
      <c r="G39">
        <v>38</v>
      </c>
      <c r="H39">
        <f t="shared" si="4"/>
        <v>32</v>
      </c>
      <c r="J39">
        <v>50</v>
      </c>
      <c r="K39">
        <v>21</v>
      </c>
      <c r="L39">
        <v>33</v>
      </c>
      <c r="N39">
        <f t="shared" si="5"/>
        <v>13</v>
      </c>
      <c r="O39">
        <f t="shared" si="5"/>
        <v>16</v>
      </c>
      <c r="P39">
        <f t="shared" si="5"/>
        <v>4</v>
      </c>
      <c r="Q39">
        <f t="shared" si="1"/>
        <v>16</v>
      </c>
      <c r="S39">
        <v>14</v>
      </c>
      <c r="U39">
        <v>50</v>
      </c>
      <c r="V39">
        <v>21</v>
      </c>
      <c r="W39">
        <v>33</v>
      </c>
      <c r="Y39">
        <f t="shared" si="6"/>
        <v>13</v>
      </c>
      <c r="Z39">
        <f t="shared" si="2"/>
        <v>16</v>
      </c>
      <c r="AA39">
        <f t="shared" si="2"/>
        <v>4</v>
      </c>
      <c r="AB39">
        <f t="shared" si="3"/>
        <v>16</v>
      </c>
    </row>
    <row r="40" spans="1:28">
      <c r="A40">
        <v>38</v>
      </c>
      <c r="B40" t="s">
        <v>14</v>
      </c>
      <c r="C40" t="s">
        <v>13</v>
      </c>
      <c r="E40">
        <v>6</v>
      </c>
      <c r="F40">
        <v>10</v>
      </c>
      <c r="G40">
        <v>35</v>
      </c>
      <c r="H40">
        <f t="shared" si="4"/>
        <v>32</v>
      </c>
      <c r="J40">
        <v>15</v>
      </c>
      <c r="K40">
        <v>22</v>
      </c>
      <c r="L40">
        <v>19</v>
      </c>
      <c r="N40">
        <f t="shared" si="5"/>
        <v>23</v>
      </c>
      <c r="O40">
        <f t="shared" si="5"/>
        <v>16</v>
      </c>
      <c r="P40">
        <f t="shared" si="5"/>
        <v>19</v>
      </c>
      <c r="Q40">
        <f t="shared" si="1"/>
        <v>23</v>
      </c>
      <c r="S40">
        <v>13</v>
      </c>
      <c r="U40">
        <v>15</v>
      </c>
      <c r="V40">
        <v>22</v>
      </c>
      <c r="W40">
        <v>19</v>
      </c>
      <c r="Y40">
        <f t="shared" si="6"/>
        <v>23</v>
      </c>
      <c r="Z40">
        <f t="shared" si="2"/>
        <v>16</v>
      </c>
      <c r="AA40">
        <f t="shared" si="2"/>
        <v>19</v>
      </c>
      <c r="AB40">
        <f t="shared" si="3"/>
        <v>23</v>
      </c>
    </row>
    <row r="41" spans="1:28">
      <c r="A41">
        <v>39</v>
      </c>
      <c r="B41" t="s">
        <v>16</v>
      </c>
      <c r="C41" t="s">
        <v>26</v>
      </c>
      <c r="E41">
        <v>46</v>
      </c>
      <c r="F41">
        <v>9</v>
      </c>
      <c r="G41">
        <v>56</v>
      </c>
      <c r="H41">
        <f t="shared" si="4"/>
        <v>30</v>
      </c>
      <c r="J41">
        <v>17</v>
      </c>
      <c r="K41">
        <v>59</v>
      </c>
      <c r="L41">
        <v>20</v>
      </c>
      <c r="N41">
        <f t="shared" si="5"/>
        <v>22</v>
      </c>
      <c r="O41">
        <f t="shared" si="5"/>
        <v>20</v>
      </c>
      <c r="P41">
        <f t="shared" si="5"/>
        <v>19</v>
      </c>
      <c r="Q41">
        <f t="shared" si="1"/>
        <v>22</v>
      </c>
      <c r="S41">
        <v>13</v>
      </c>
      <c r="U41">
        <v>17</v>
      </c>
      <c r="V41">
        <v>59</v>
      </c>
      <c r="W41">
        <v>20</v>
      </c>
      <c r="Y41">
        <f t="shared" si="6"/>
        <v>22</v>
      </c>
      <c r="Z41">
        <f t="shared" si="2"/>
        <v>20</v>
      </c>
      <c r="AA41">
        <f t="shared" si="2"/>
        <v>19</v>
      </c>
      <c r="AB41">
        <f t="shared" si="3"/>
        <v>22</v>
      </c>
    </row>
    <row r="42" spans="1:28">
      <c r="A42">
        <v>40</v>
      </c>
      <c r="B42" t="s">
        <v>17</v>
      </c>
      <c r="C42" t="s">
        <v>13</v>
      </c>
      <c r="E42">
        <v>48</v>
      </c>
      <c r="F42">
        <v>50</v>
      </c>
      <c r="G42">
        <v>50</v>
      </c>
      <c r="H42">
        <f t="shared" si="4"/>
        <v>10</v>
      </c>
      <c r="J42">
        <v>28</v>
      </c>
      <c r="K42">
        <v>24</v>
      </c>
      <c r="L42">
        <v>50</v>
      </c>
      <c r="N42">
        <f t="shared" si="5"/>
        <v>12</v>
      </c>
      <c r="O42">
        <f t="shared" si="5"/>
        <v>16</v>
      </c>
      <c r="P42">
        <f t="shared" si="5"/>
        <v>10</v>
      </c>
      <c r="Q42">
        <f t="shared" si="1"/>
        <v>16</v>
      </c>
      <c r="S42">
        <v>13</v>
      </c>
      <c r="U42">
        <v>28</v>
      </c>
      <c r="V42">
        <v>24</v>
      </c>
      <c r="W42">
        <v>50</v>
      </c>
      <c r="Y42">
        <f t="shared" si="6"/>
        <v>12</v>
      </c>
      <c r="Z42">
        <f t="shared" si="2"/>
        <v>16</v>
      </c>
      <c r="AA42">
        <f t="shared" si="2"/>
        <v>10</v>
      </c>
      <c r="AB42">
        <f t="shared" si="3"/>
        <v>16</v>
      </c>
    </row>
    <row r="43" spans="1:28">
      <c r="A43">
        <v>41</v>
      </c>
      <c r="B43" t="s">
        <v>15</v>
      </c>
      <c r="C43" t="s">
        <v>13</v>
      </c>
      <c r="E43">
        <v>38</v>
      </c>
      <c r="F43">
        <v>56</v>
      </c>
      <c r="G43">
        <v>10</v>
      </c>
      <c r="H43">
        <f t="shared" si="4"/>
        <v>31</v>
      </c>
      <c r="J43">
        <v>32</v>
      </c>
      <c r="K43">
        <v>62</v>
      </c>
      <c r="L43">
        <v>29</v>
      </c>
      <c r="N43">
        <f t="shared" si="5"/>
        <v>9</v>
      </c>
      <c r="O43">
        <f t="shared" si="5"/>
        <v>21</v>
      </c>
      <c r="P43">
        <f t="shared" si="5"/>
        <v>12</v>
      </c>
      <c r="Q43">
        <f t="shared" si="1"/>
        <v>21</v>
      </c>
      <c r="S43">
        <v>12</v>
      </c>
      <c r="U43">
        <v>32</v>
      </c>
      <c r="V43">
        <v>62</v>
      </c>
      <c r="W43">
        <v>29</v>
      </c>
      <c r="Y43">
        <f t="shared" si="6"/>
        <v>9</v>
      </c>
      <c r="Z43">
        <f t="shared" si="2"/>
        <v>21</v>
      </c>
      <c r="AA43">
        <f t="shared" si="2"/>
        <v>12</v>
      </c>
      <c r="AB43">
        <f t="shared" si="3"/>
        <v>21</v>
      </c>
    </row>
    <row r="44" spans="1:28">
      <c r="A44">
        <v>42</v>
      </c>
      <c r="B44" t="s">
        <v>21</v>
      </c>
      <c r="C44" t="s">
        <v>26</v>
      </c>
      <c r="E44">
        <v>50</v>
      </c>
      <c r="F44">
        <v>46</v>
      </c>
      <c r="G44">
        <v>62</v>
      </c>
      <c r="H44">
        <f t="shared" si="4"/>
        <v>20</v>
      </c>
      <c r="J44">
        <v>33</v>
      </c>
      <c r="K44">
        <v>44</v>
      </c>
      <c r="L44">
        <v>24</v>
      </c>
      <c r="N44">
        <f t="shared" si="5"/>
        <v>9</v>
      </c>
      <c r="O44">
        <f t="shared" si="5"/>
        <v>2</v>
      </c>
      <c r="P44">
        <f t="shared" si="5"/>
        <v>18</v>
      </c>
      <c r="Q44">
        <f t="shared" si="1"/>
        <v>18</v>
      </c>
      <c r="S44">
        <v>12</v>
      </c>
      <c r="U44">
        <v>33</v>
      </c>
      <c r="V44">
        <v>44</v>
      </c>
      <c r="W44">
        <v>24</v>
      </c>
      <c r="Y44">
        <f t="shared" si="6"/>
        <v>9</v>
      </c>
      <c r="Z44">
        <f t="shared" si="2"/>
        <v>2</v>
      </c>
      <c r="AA44">
        <f t="shared" si="2"/>
        <v>18</v>
      </c>
      <c r="AB44">
        <f t="shared" si="3"/>
        <v>18</v>
      </c>
    </row>
    <row r="45" spans="1:28">
      <c r="A45">
        <v>43</v>
      </c>
      <c r="B45" t="s">
        <v>18</v>
      </c>
      <c r="C45" t="s">
        <v>26</v>
      </c>
      <c r="E45">
        <v>35</v>
      </c>
      <c r="F45">
        <v>48</v>
      </c>
      <c r="G45">
        <v>9</v>
      </c>
      <c r="H45">
        <f t="shared" si="4"/>
        <v>34</v>
      </c>
      <c r="J45">
        <v>37</v>
      </c>
      <c r="K45">
        <v>45</v>
      </c>
      <c r="L45">
        <v>28</v>
      </c>
      <c r="N45">
        <f t="shared" si="5"/>
        <v>6</v>
      </c>
      <c r="O45">
        <f t="shared" si="5"/>
        <v>2</v>
      </c>
      <c r="P45">
        <f t="shared" si="5"/>
        <v>15</v>
      </c>
      <c r="Q45">
        <f t="shared" si="1"/>
        <v>15</v>
      </c>
      <c r="S45">
        <v>12</v>
      </c>
      <c r="U45">
        <v>37</v>
      </c>
      <c r="V45">
        <v>45</v>
      </c>
      <c r="W45">
        <v>28</v>
      </c>
      <c r="Y45">
        <f t="shared" si="6"/>
        <v>6</v>
      </c>
      <c r="Z45">
        <f t="shared" si="2"/>
        <v>2</v>
      </c>
      <c r="AA45">
        <f t="shared" si="2"/>
        <v>15</v>
      </c>
      <c r="AB45">
        <f t="shared" si="3"/>
        <v>15</v>
      </c>
    </row>
    <row r="46" spans="1:28">
      <c r="A46">
        <v>44</v>
      </c>
      <c r="B46" t="s">
        <v>29</v>
      </c>
      <c r="C46" t="s">
        <v>24</v>
      </c>
      <c r="E46">
        <v>10</v>
      </c>
      <c r="F46">
        <v>57</v>
      </c>
      <c r="G46">
        <v>46</v>
      </c>
      <c r="H46">
        <f t="shared" si="4"/>
        <v>34</v>
      </c>
      <c r="J46">
        <v>24</v>
      </c>
      <c r="K46">
        <v>35</v>
      </c>
      <c r="L46">
        <v>59</v>
      </c>
      <c r="N46">
        <f t="shared" si="5"/>
        <v>20</v>
      </c>
      <c r="O46">
        <f t="shared" si="5"/>
        <v>9</v>
      </c>
      <c r="P46">
        <f t="shared" si="5"/>
        <v>15</v>
      </c>
      <c r="Q46">
        <f t="shared" si="1"/>
        <v>20</v>
      </c>
      <c r="S46">
        <v>10</v>
      </c>
      <c r="U46">
        <v>24</v>
      </c>
      <c r="V46">
        <v>35</v>
      </c>
      <c r="W46">
        <v>59</v>
      </c>
      <c r="Y46">
        <f t="shared" si="6"/>
        <v>20</v>
      </c>
      <c r="Z46">
        <f t="shared" si="2"/>
        <v>9</v>
      </c>
      <c r="AA46">
        <f t="shared" si="2"/>
        <v>15</v>
      </c>
      <c r="AB46">
        <f t="shared" si="3"/>
        <v>20</v>
      </c>
    </row>
    <row r="47" spans="1:28">
      <c r="A47">
        <v>45</v>
      </c>
      <c r="B47" t="s">
        <v>29</v>
      </c>
      <c r="C47" t="s">
        <v>25</v>
      </c>
      <c r="E47">
        <v>9</v>
      </c>
      <c r="F47">
        <v>55</v>
      </c>
      <c r="G47">
        <v>48</v>
      </c>
      <c r="H47">
        <f t="shared" si="4"/>
        <v>36</v>
      </c>
      <c r="J47">
        <v>57</v>
      </c>
      <c r="K47">
        <v>55</v>
      </c>
      <c r="L47">
        <v>37</v>
      </c>
      <c r="N47">
        <f t="shared" si="5"/>
        <v>12</v>
      </c>
      <c r="O47">
        <f t="shared" si="5"/>
        <v>10</v>
      </c>
      <c r="P47">
        <f t="shared" si="5"/>
        <v>8</v>
      </c>
      <c r="Q47">
        <f t="shared" si="1"/>
        <v>12</v>
      </c>
      <c r="S47">
        <v>10</v>
      </c>
      <c r="U47">
        <v>57</v>
      </c>
      <c r="V47">
        <v>55</v>
      </c>
      <c r="W47">
        <v>37</v>
      </c>
      <c r="Y47">
        <f t="shared" si="6"/>
        <v>12</v>
      </c>
      <c r="Z47">
        <f t="shared" si="2"/>
        <v>10</v>
      </c>
      <c r="AA47">
        <f t="shared" si="2"/>
        <v>8</v>
      </c>
      <c r="AB47">
        <f t="shared" si="3"/>
        <v>12</v>
      </c>
    </row>
    <row r="48" spans="1:28">
      <c r="A48">
        <v>46</v>
      </c>
      <c r="B48" t="s">
        <v>18</v>
      </c>
      <c r="C48" t="s">
        <v>30</v>
      </c>
      <c r="E48">
        <v>53</v>
      </c>
      <c r="F48">
        <v>32</v>
      </c>
      <c r="G48">
        <v>55</v>
      </c>
      <c r="H48">
        <f t="shared" si="4"/>
        <v>14</v>
      </c>
      <c r="J48">
        <v>59</v>
      </c>
      <c r="K48">
        <v>28</v>
      </c>
      <c r="L48">
        <v>35</v>
      </c>
      <c r="N48">
        <f t="shared" si="5"/>
        <v>13</v>
      </c>
      <c r="O48">
        <f t="shared" si="5"/>
        <v>18</v>
      </c>
      <c r="P48">
        <f t="shared" si="5"/>
        <v>11</v>
      </c>
      <c r="Q48">
        <f t="shared" si="1"/>
        <v>18</v>
      </c>
      <c r="S48">
        <v>10</v>
      </c>
      <c r="U48">
        <v>59</v>
      </c>
      <c r="V48">
        <v>28</v>
      </c>
      <c r="W48">
        <v>35</v>
      </c>
      <c r="Y48">
        <f t="shared" si="6"/>
        <v>13</v>
      </c>
      <c r="Z48">
        <f t="shared" si="2"/>
        <v>18</v>
      </c>
      <c r="AA48">
        <f t="shared" si="2"/>
        <v>11</v>
      </c>
      <c r="AB48">
        <f t="shared" si="3"/>
        <v>18</v>
      </c>
    </row>
    <row r="49" spans="1:28">
      <c r="A49">
        <v>47</v>
      </c>
      <c r="B49" t="s">
        <v>29</v>
      </c>
      <c r="C49" t="s">
        <v>26</v>
      </c>
      <c r="E49">
        <v>55</v>
      </c>
      <c r="F49">
        <v>33</v>
      </c>
      <c r="G49">
        <v>53</v>
      </c>
      <c r="H49">
        <f t="shared" si="4"/>
        <v>14</v>
      </c>
      <c r="J49">
        <v>56</v>
      </c>
      <c r="K49">
        <v>37</v>
      </c>
      <c r="L49">
        <v>44</v>
      </c>
      <c r="N49">
        <f t="shared" si="5"/>
        <v>9</v>
      </c>
      <c r="O49">
        <f t="shared" si="5"/>
        <v>10</v>
      </c>
      <c r="P49">
        <f t="shared" si="5"/>
        <v>3</v>
      </c>
      <c r="Q49">
        <f t="shared" si="1"/>
        <v>10</v>
      </c>
      <c r="S49">
        <v>9</v>
      </c>
      <c r="U49">
        <v>56</v>
      </c>
      <c r="V49">
        <v>37</v>
      </c>
      <c r="W49">
        <v>44</v>
      </c>
      <c r="Y49">
        <f t="shared" si="6"/>
        <v>9</v>
      </c>
      <c r="Z49">
        <f t="shared" si="2"/>
        <v>10</v>
      </c>
      <c r="AA49">
        <f t="shared" si="2"/>
        <v>3</v>
      </c>
      <c r="AB49">
        <f t="shared" si="3"/>
        <v>10</v>
      </c>
    </row>
    <row r="50" spans="1:28">
      <c r="A50">
        <v>48</v>
      </c>
      <c r="B50" t="s">
        <v>15</v>
      </c>
      <c r="C50" t="s">
        <v>30</v>
      </c>
      <c r="E50">
        <v>69</v>
      </c>
      <c r="F50">
        <v>62</v>
      </c>
      <c r="G50">
        <v>32</v>
      </c>
      <c r="H50">
        <f t="shared" si="4"/>
        <v>21</v>
      </c>
      <c r="J50">
        <v>60</v>
      </c>
      <c r="K50">
        <v>29</v>
      </c>
      <c r="L50">
        <v>45</v>
      </c>
      <c r="N50">
        <f t="shared" si="5"/>
        <v>12</v>
      </c>
      <c r="O50">
        <f t="shared" si="5"/>
        <v>19</v>
      </c>
      <c r="P50">
        <f t="shared" si="5"/>
        <v>3</v>
      </c>
      <c r="Q50">
        <f t="shared" si="1"/>
        <v>19</v>
      </c>
      <c r="S50">
        <v>9</v>
      </c>
      <c r="U50">
        <v>60</v>
      </c>
      <c r="V50">
        <v>29</v>
      </c>
      <c r="W50">
        <v>45</v>
      </c>
      <c r="Y50">
        <f t="shared" si="6"/>
        <v>12</v>
      </c>
      <c r="Z50">
        <f t="shared" si="2"/>
        <v>19</v>
      </c>
      <c r="AA50">
        <f t="shared" si="2"/>
        <v>3</v>
      </c>
      <c r="AB50">
        <f t="shared" si="3"/>
        <v>19</v>
      </c>
    </row>
    <row r="51" spans="1:28" ht="15" customHeight="1">
      <c r="A51">
        <v>49</v>
      </c>
      <c r="B51" t="s">
        <v>20</v>
      </c>
      <c r="C51" t="s">
        <v>13</v>
      </c>
      <c r="E51">
        <v>59</v>
      </c>
      <c r="F51">
        <v>21</v>
      </c>
      <c r="G51">
        <v>33</v>
      </c>
      <c r="H51">
        <f t="shared" si="4"/>
        <v>28</v>
      </c>
      <c r="J51">
        <v>61</v>
      </c>
      <c r="K51">
        <v>49</v>
      </c>
      <c r="L51">
        <v>46</v>
      </c>
      <c r="N51">
        <f t="shared" si="5"/>
        <v>12</v>
      </c>
      <c r="O51">
        <f t="shared" si="5"/>
        <v>0</v>
      </c>
      <c r="P51">
        <f t="shared" si="5"/>
        <v>3</v>
      </c>
      <c r="Q51">
        <f t="shared" si="1"/>
        <v>12</v>
      </c>
      <c r="S51">
        <v>9</v>
      </c>
      <c r="U51">
        <v>61</v>
      </c>
      <c r="V51">
        <v>49</v>
      </c>
      <c r="W51">
        <v>46</v>
      </c>
      <c r="Y51">
        <f t="shared" si="6"/>
        <v>12</v>
      </c>
      <c r="Z51">
        <f t="shared" si="2"/>
        <v>0</v>
      </c>
      <c r="AA51">
        <f t="shared" si="2"/>
        <v>3</v>
      </c>
      <c r="AB51">
        <f t="shared" si="3"/>
        <v>12</v>
      </c>
    </row>
    <row r="52" spans="1:28">
      <c r="A52">
        <v>50</v>
      </c>
      <c r="B52" t="s">
        <v>20</v>
      </c>
      <c r="C52" t="s">
        <v>27</v>
      </c>
      <c r="E52">
        <v>54</v>
      </c>
      <c r="F52">
        <v>22</v>
      </c>
      <c r="G52">
        <v>54</v>
      </c>
      <c r="H52">
        <f t="shared" si="4"/>
        <v>28</v>
      </c>
      <c r="J52">
        <v>46</v>
      </c>
      <c r="K52">
        <v>46</v>
      </c>
      <c r="L52">
        <v>48</v>
      </c>
      <c r="N52">
        <f t="shared" si="5"/>
        <v>4</v>
      </c>
      <c r="O52">
        <f t="shared" si="5"/>
        <v>4</v>
      </c>
      <c r="P52">
        <f t="shared" si="5"/>
        <v>2</v>
      </c>
      <c r="Q52">
        <f t="shared" si="1"/>
        <v>4</v>
      </c>
      <c r="S52">
        <v>8</v>
      </c>
      <c r="U52">
        <v>46</v>
      </c>
      <c r="V52">
        <v>46</v>
      </c>
      <c r="W52">
        <v>48</v>
      </c>
      <c r="Y52">
        <f t="shared" si="6"/>
        <v>4</v>
      </c>
      <c r="Z52">
        <f t="shared" si="2"/>
        <v>4</v>
      </c>
      <c r="AA52">
        <f t="shared" si="2"/>
        <v>2</v>
      </c>
      <c r="AB52">
        <f t="shared" si="3"/>
        <v>4</v>
      </c>
    </row>
    <row r="53" spans="1:28">
      <c r="A53">
        <v>51</v>
      </c>
      <c r="B53" t="s">
        <v>15</v>
      </c>
      <c r="C53" t="s">
        <v>31</v>
      </c>
      <c r="E53">
        <v>49</v>
      </c>
      <c r="F53">
        <v>54</v>
      </c>
      <c r="G53">
        <v>69</v>
      </c>
      <c r="H53">
        <f t="shared" si="4"/>
        <v>18</v>
      </c>
      <c r="J53">
        <v>48</v>
      </c>
      <c r="K53">
        <v>48</v>
      </c>
      <c r="L53">
        <v>56</v>
      </c>
      <c r="N53">
        <f t="shared" si="5"/>
        <v>3</v>
      </c>
      <c r="O53">
        <f t="shared" si="5"/>
        <v>3</v>
      </c>
      <c r="P53">
        <f t="shared" si="5"/>
        <v>5</v>
      </c>
      <c r="Q53">
        <f t="shared" si="1"/>
        <v>5</v>
      </c>
      <c r="S53">
        <v>8</v>
      </c>
      <c r="U53">
        <v>48</v>
      </c>
      <c r="V53">
        <v>48</v>
      </c>
      <c r="W53">
        <v>56</v>
      </c>
      <c r="Y53">
        <f t="shared" si="6"/>
        <v>3</v>
      </c>
      <c r="Z53">
        <f t="shared" si="2"/>
        <v>3</v>
      </c>
      <c r="AA53">
        <f t="shared" si="2"/>
        <v>5</v>
      </c>
      <c r="AB53">
        <f t="shared" si="3"/>
        <v>5</v>
      </c>
    </row>
    <row r="54" spans="1:28">
      <c r="A54">
        <v>52</v>
      </c>
      <c r="B54" t="s">
        <v>20</v>
      </c>
      <c r="C54" t="s">
        <v>32</v>
      </c>
      <c r="E54">
        <v>21</v>
      </c>
      <c r="F54">
        <v>53</v>
      </c>
      <c r="G54">
        <v>21</v>
      </c>
      <c r="H54">
        <f t="shared" si="4"/>
        <v>31</v>
      </c>
      <c r="J54">
        <v>38</v>
      </c>
      <c r="K54">
        <v>40</v>
      </c>
      <c r="L54">
        <v>38</v>
      </c>
      <c r="N54">
        <f t="shared" si="5"/>
        <v>14</v>
      </c>
      <c r="O54">
        <f t="shared" si="5"/>
        <v>12</v>
      </c>
      <c r="P54">
        <f t="shared" si="5"/>
        <v>14</v>
      </c>
      <c r="Q54">
        <f t="shared" si="1"/>
        <v>14</v>
      </c>
      <c r="S54">
        <v>8</v>
      </c>
      <c r="U54">
        <v>38</v>
      </c>
      <c r="V54">
        <v>40</v>
      </c>
      <c r="W54">
        <v>38</v>
      </c>
      <c r="Y54">
        <f t="shared" si="6"/>
        <v>14</v>
      </c>
      <c r="Z54">
        <f t="shared" si="2"/>
        <v>12</v>
      </c>
      <c r="AA54">
        <f t="shared" si="2"/>
        <v>14</v>
      </c>
      <c r="AB54">
        <f t="shared" si="3"/>
        <v>14</v>
      </c>
    </row>
    <row r="55" spans="1:28">
      <c r="A55">
        <v>53</v>
      </c>
      <c r="B55" t="s">
        <v>14</v>
      </c>
      <c r="C55" t="s">
        <v>33</v>
      </c>
      <c r="E55">
        <v>22</v>
      </c>
      <c r="F55">
        <v>49</v>
      </c>
      <c r="G55">
        <v>22</v>
      </c>
      <c r="H55">
        <f t="shared" si="4"/>
        <v>31</v>
      </c>
      <c r="J55">
        <v>51</v>
      </c>
      <c r="K55">
        <v>41</v>
      </c>
      <c r="L55">
        <v>40</v>
      </c>
      <c r="N55">
        <f t="shared" si="5"/>
        <v>2</v>
      </c>
      <c r="O55">
        <f t="shared" si="5"/>
        <v>12</v>
      </c>
      <c r="P55">
        <f t="shared" si="5"/>
        <v>13</v>
      </c>
      <c r="Q55">
        <f t="shared" si="1"/>
        <v>13</v>
      </c>
      <c r="S55">
        <v>7</v>
      </c>
      <c r="U55">
        <v>51</v>
      </c>
      <c r="V55">
        <v>41</v>
      </c>
      <c r="W55">
        <v>40</v>
      </c>
      <c r="Y55">
        <f t="shared" si="6"/>
        <v>2</v>
      </c>
      <c r="Z55">
        <f t="shared" si="2"/>
        <v>12</v>
      </c>
      <c r="AA55">
        <f t="shared" si="2"/>
        <v>13</v>
      </c>
      <c r="AB55">
        <f t="shared" si="3"/>
        <v>13</v>
      </c>
    </row>
    <row r="56" spans="1:28">
      <c r="A56">
        <v>54</v>
      </c>
      <c r="B56" t="s">
        <v>17</v>
      </c>
      <c r="C56" t="s">
        <v>34</v>
      </c>
      <c r="E56">
        <v>64</v>
      </c>
      <c r="F56">
        <v>44</v>
      </c>
      <c r="G56">
        <v>49</v>
      </c>
      <c r="H56">
        <f t="shared" si="4"/>
        <v>10</v>
      </c>
      <c r="J56">
        <v>58</v>
      </c>
      <c r="K56">
        <v>38</v>
      </c>
      <c r="L56">
        <v>41</v>
      </c>
      <c r="N56">
        <f t="shared" si="5"/>
        <v>4</v>
      </c>
      <c r="O56">
        <f t="shared" si="5"/>
        <v>16</v>
      </c>
      <c r="P56">
        <f t="shared" si="5"/>
        <v>13</v>
      </c>
      <c r="Q56">
        <f t="shared" si="1"/>
        <v>16</v>
      </c>
      <c r="S56">
        <v>7</v>
      </c>
      <c r="U56">
        <v>58</v>
      </c>
      <c r="V56">
        <v>38</v>
      </c>
      <c r="W56">
        <v>41</v>
      </c>
      <c r="Y56">
        <f t="shared" si="6"/>
        <v>4</v>
      </c>
      <c r="Z56">
        <f t="shared" si="2"/>
        <v>16</v>
      </c>
      <c r="AA56">
        <f t="shared" si="2"/>
        <v>13</v>
      </c>
      <c r="AB56">
        <f t="shared" si="3"/>
        <v>16</v>
      </c>
    </row>
    <row r="57" spans="1:28">
      <c r="A57">
        <v>55</v>
      </c>
      <c r="B57" t="s">
        <v>19</v>
      </c>
      <c r="C57" t="s">
        <v>27</v>
      </c>
      <c r="E57">
        <v>32</v>
      </c>
      <c r="F57">
        <v>45</v>
      </c>
      <c r="G57">
        <v>59</v>
      </c>
      <c r="H57">
        <f t="shared" si="4"/>
        <v>23</v>
      </c>
      <c r="J57">
        <v>40</v>
      </c>
      <c r="K57">
        <v>56</v>
      </c>
      <c r="L57">
        <v>60</v>
      </c>
      <c r="N57">
        <f t="shared" si="5"/>
        <v>15</v>
      </c>
      <c r="O57">
        <f t="shared" si="5"/>
        <v>1</v>
      </c>
      <c r="P57">
        <f t="shared" si="5"/>
        <v>5</v>
      </c>
      <c r="Q57">
        <f t="shared" si="1"/>
        <v>15</v>
      </c>
      <c r="S57">
        <v>6</v>
      </c>
      <c r="U57">
        <v>40</v>
      </c>
      <c r="V57">
        <v>56</v>
      </c>
      <c r="W57">
        <v>60</v>
      </c>
      <c r="Y57">
        <f t="shared" si="6"/>
        <v>15</v>
      </c>
      <c r="Z57">
        <f t="shared" si="2"/>
        <v>1</v>
      </c>
      <c r="AA57">
        <f t="shared" si="2"/>
        <v>5</v>
      </c>
      <c r="AB57">
        <f t="shared" si="3"/>
        <v>15</v>
      </c>
    </row>
    <row r="58" spans="1:28">
      <c r="A58">
        <v>56</v>
      </c>
      <c r="B58" t="s">
        <v>13</v>
      </c>
      <c r="C58" t="s">
        <v>30</v>
      </c>
      <c r="E58">
        <v>33</v>
      </c>
      <c r="F58">
        <v>30</v>
      </c>
      <c r="G58">
        <v>64</v>
      </c>
      <c r="H58">
        <f t="shared" si="4"/>
        <v>26</v>
      </c>
      <c r="J58">
        <v>41</v>
      </c>
      <c r="K58">
        <v>53</v>
      </c>
      <c r="L58">
        <v>61</v>
      </c>
      <c r="N58">
        <f t="shared" si="5"/>
        <v>15</v>
      </c>
      <c r="O58">
        <f t="shared" si="5"/>
        <v>3</v>
      </c>
      <c r="P58">
        <f t="shared" si="5"/>
        <v>5</v>
      </c>
      <c r="Q58">
        <f t="shared" si="1"/>
        <v>15</v>
      </c>
      <c r="S58">
        <v>6</v>
      </c>
      <c r="U58">
        <v>41</v>
      </c>
      <c r="V58">
        <v>53</v>
      </c>
      <c r="W58">
        <v>61</v>
      </c>
      <c r="Y58">
        <f t="shared" si="6"/>
        <v>15</v>
      </c>
      <c r="Z58">
        <f t="shared" si="2"/>
        <v>3</v>
      </c>
      <c r="AA58">
        <f t="shared" si="2"/>
        <v>5</v>
      </c>
      <c r="AB58">
        <f t="shared" si="3"/>
        <v>15</v>
      </c>
    </row>
    <row r="59" spans="1:28">
      <c r="A59">
        <v>57</v>
      </c>
      <c r="B59" t="s">
        <v>13</v>
      </c>
      <c r="C59" t="s">
        <v>28</v>
      </c>
      <c r="E59">
        <v>44</v>
      </c>
      <c r="F59">
        <v>31</v>
      </c>
      <c r="G59">
        <v>44</v>
      </c>
      <c r="H59">
        <f t="shared" si="4"/>
        <v>26</v>
      </c>
      <c r="J59">
        <v>53</v>
      </c>
      <c r="K59">
        <v>60</v>
      </c>
      <c r="L59">
        <v>49</v>
      </c>
      <c r="N59">
        <f t="shared" si="5"/>
        <v>4</v>
      </c>
      <c r="O59">
        <f t="shared" si="5"/>
        <v>3</v>
      </c>
      <c r="P59">
        <f t="shared" si="5"/>
        <v>8</v>
      </c>
      <c r="Q59">
        <f t="shared" si="1"/>
        <v>8</v>
      </c>
      <c r="S59">
        <v>5</v>
      </c>
      <c r="U59">
        <v>53</v>
      </c>
      <c r="V59">
        <v>60</v>
      </c>
      <c r="W59">
        <v>49</v>
      </c>
      <c r="Y59">
        <f t="shared" si="6"/>
        <v>4</v>
      </c>
      <c r="Z59">
        <f t="shared" si="2"/>
        <v>3</v>
      </c>
      <c r="AA59">
        <f t="shared" si="2"/>
        <v>8</v>
      </c>
      <c r="AB59">
        <f t="shared" si="3"/>
        <v>8</v>
      </c>
    </row>
    <row r="60" spans="1:28" ht="15" customHeight="1">
      <c r="A60">
        <v>58</v>
      </c>
      <c r="B60" t="s">
        <v>17</v>
      </c>
      <c r="C60" t="s">
        <v>31</v>
      </c>
      <c r="E60">
        <v>45</v>
      </c>
      <c r="F60">
        <v>69</v>
      </c>
      <c r="G60">
        <v>45</v>
      </c>
      <c r="H60">
        <f t="shared" si="4"/>
        <v>13</v>
      </c>
      <c r="J60">
        <v>35</v>
      </c>
      <c r="K60">
        <v>61</v>
      </c>
      <c r="L60">
        <v>57</v>
      </c>
      <c r="N60">
        <f t="shared" si="5"/>
        <v>23</v>
      </c>
      <c r="O60">
        <f t="shared" si="5"/>
        <v>3</v>
      </c>
      <c r="P60">
        <f t="shared" si="5"/>
        <v>1</v>
      </c>
      <c r="Q60">
        <f t="shared" si="1"/>
        <v>23</v>
      </c>
      <c r="S60">
        <v>5</v>
      </c>
      <c r="U60">
        <v>35</v>
      </c>
      <c r="V60">
        <v>61</v>
      </c>
      <c r="W60">
        <v>57</v>
      </c>
      <c r="Y60">
        <f t="shared" si="6"/>
        <v>23</v>
      </c>
      <c r="Z60">
        <f t="shared" si="2"/>
        <v>3</v>
      </c>
      <c r="AA60">
        <f t="shared" si="2"/>
        <v>1</v>
      </c>
      <c r="AB60">
        <f t="shared" si="3"/>
        <v>23</v>
      </c>
    </row>
    <row r="61" spans="1:28">
      <c r="A61">
        <v>59</v>
      </c>
      <c r="B61" t="s">
        <v>21</v>
      </c>
      <c r="C61" t="s">
        <v>35</v>
      </c>
      <c r="E61">
        <v>30</v>
      </c>
      <c r="F61">
        <v>64</v>
      </c>
      <c r="G61">
        <v>30</v>
      </c>
      <c r="H61">
        <f t="shared" si="4"/>
        <v>29</v>
      </c>
      <c r="J61">
        <v>69</v>
      </c>
      <c r="K61">
        <v>54</v>
      </c>
      <c r="L61">
        <v>53</v>
      </c>
      <c r="N61">
        <f t="shared" si="5"/>
        <v>10</v>
      </c>
      <c r="O61">
        <f t="shared" si="5"/>
        <v>5</v>
      </c>
      <c r="P61">
        <f t="shared" si="5"/>
        <v>6</v>
      </c>
      <c r="Q61">
        <f t="shared" si="1"/>
        <v>10</v>
      </c>
      <c r="S61">
        <v>5</v>
      </c>
      <c r="U61">
        <v>69</v>
      </c>
      <c r="V61">
        <v>54</v>
      </c>
      <c r="W61">
        <v>53</v>
      </c>
      <c r="Y61">
        <f t="shared" si="6"/>
        <v>10</v>
      </c>
      <c r="Z61">
        <f t="shared" si="2"/>
        <v>5</v>
      </c>
      <c r="AA61">
        <f t="shared" si="2"/>
        <v>6</v>
      </c>
      <c r="AB61">
        <f t="shared" si="3"/>
        <v>10</v>
      </c>
    </row>
    <row r="62" spans="1:28">
      <c r="A62">
        <v>60</v>
      </c>
      <c r="B62" t="s">
        <v>21</v>
      </c>
      <c r="C62" t="s">
        <v>36</v>
      </c>
      <c r="E62">
        <v>31</v>
      </c>
      <c r="F62">
        <v>68</v>
      </c>
      <c r="G62">
        <v>31</v>
      </c>
      <c r="H62">
        <f t="shared" si="4"/>
        <v>29</v>
      </c>
      <c r="J62">
        <v>44</v>
      </c>
      <c r="K62">
        <v>69</v>
      </c>
      <c r="L62">
        <v>69</v>
      </c>
      <c r="N62">
        <f t="shared" si="5"/>
        <v>16</v>
      </c>
      <c r="O62">
        <f t="shared" si="5"/>
        <v>9</v>
      </c>
      <c r="P62">
        <f t="shared" si="5"/>
        <v>9</v>
      </c>
      <c r="Q62">
        <f t="shared" si="1"/>
        <v>16</v>
      </c>
      <c r="S62">
        <v>5</v>
      </c>
      <c r="U62">
        <v>44</v>
      </c>
      <c r="V62">
        <v>69</v>
      </c>
      <c r="W62">
        <v>69</v>
      </c>
      <c r="Y62">
        <f t="shared" si="6"/>
        <v>16</v>
      </c>
      <c r="Z62">
        <f t="shared" si="2"/>
        <v>9</v>
      </c>
      <c r="AA62">
        <f t="shared" si="2"/>
        <v>9</v>
      </c>
      <c r="AB62">
        <f t="shared" si="3"/>
        <v>16</v>
      </c>
    </row>
    <row r="63" spans="1:28">
      <c r="A63">
        <v>61</v>
      </c>
      <c r="B63" t="s">
        <v>21</v>
      </c>
      <c r="C63" t="s">
        <v>25</v>
      </c>
      <c r="E63">
        <v>68</v>
      </c>
      <c r="F63">
        <v>63</v>
      </c>
      <c r="G63">
        <v>68</v>
      </c>
      <c r="H63">
        <f t="shared" si="4"/>
        <v>7</v>
      </c>
      <c r="J63">
        <v>45</v>
      </c>
      <c r="K63">
        <v>63</v>
      </c>
      <c r="L63">
        <v>51</v>
      </c>
      <c r="N63">
        <f t="shared" si="5"/>
        <v>16</v>
      </c>
      <c r="O63">
        <f t="shared" si="5"/>
        <v>2</v>
      </c>
      <c r="P63">
        <f t="shared" si="5"/>
        <v>10</v>
      </c>
      <c r="Q63">
        <f t="shared" si="1"/>
        <v>16</v>
      </c>
      <c r="S63">
        <v>5</v>
      </c>
      <c r="U63">
        <v>45</v>
      </c>
      <c r="V63">
        <v>63</v>
      </c>
      <c r="W63">
        <v>51</v>
      </c>
      <c r="Y63">
        <f t="shared" si="6"/>
        <v>16</v>
      </c>
      <c r="Z63">
        <f t="shared" si="2"/>
        <v>2</v>
      </c>
      <c r="AA63">
        <f t="shared" si="2"/>
        <v>10</v>
      </c>
      <c r="AB63">
        <f t="shared" si="3"/>
        <v>16</v>
      </c>
    </row>
    <row r="64" spans="1:28">
      <c r="A64">
        <v>62</v>
      </c>
      <c r="B64" t="s">
        <v>18</v>
      </c>
      <c r="C64" t="s">
        <v>27</v>
      </c>
      <c r="E64">
        <v>63</v>
      </c>
      <c r="F64">
        <v>59</v>
      </c>
      <c r="G64">
        <v>63</v>
      </c>
      <c r="H64">
        <f t="shared" si="4"/>
        <v>3</v>
      </c>
      <c r="J64">
        <v>49</v>
      </c>
      <c r="K64">
        <v>57</v>
      </c>
      <c r="L64">
        <v>58</v>
      </c>
      <c r="N64">
        <f t="shared" si="5"/>
        <v>13</v>
      </c>
      <c r="O64">
        <f t="shared" si="5"/>
        <v>5</v>
      </c>
      <c r="P64">
        <f t="shared" si="5"/>
        <v>4</v>
      </c>
      <c r="Q64">
        <f t="shared" si="1"/>
        <v>13</v>
      </c>
      <c r="S64">
        <v>5</v>
      </c>
      <c r="U64">
        <v>49</v>
      </c>
      <c r="V64">
        <v>57</v>
      </c>
      <c r="W64">
        <v>58</v>
      </c>
      <c r="Y64">
        <f t="shared" si="6"/>
        <v>13</v>
      </c>
      <c r="Z64">
        <f t="shared" si="2"/>
        <v>5</v>
      </c>
      <c r="AA64">
        <f t="shared" si="2"/>
        <v>4</v>
      </c>
      <c r="AB64">
        <f t="shared" si="3"/>
        <v>13</v>
      </c>
    </row>
    <row r="65" spans="1:28">
      <c r="A65">
        <v>63</v>
      </c>
      <c r="B65" t="s">
        <v>29</v>
      </c>
      <c r="C65" t="s">
        <v>13</v>
      </c>
      <c r="E65">
        <v>70</v>
      </c>
      <c r="F65">
        <v>71</v>
      </c>
      <c r="G65">
        <v>71</v>
      </c>
      <c r="H65">
        <f t="shared" si="4"/>
        <v>8</v>
      </c>
      <c r="J65">
        <v>54</v>
      </c>
      <c r="K65">
        <v>64</v>
      </c>
      <c r="L65">
        <v>54</v>
      </c>
      <c r="N65">
        <f t="shared" si="5"/>
        <v>9</v>
      </c>
      <c r="O65">
        <f t="shared" si="5"/>
        <v>1</v>
      </c>
      <c r="P65">
        <f t="shared" si="5"/>
        <v>9</v>
      </c>
      <c r="Q65">
        <f t="shared" si="1"/>
        <v>9</v>
      </c>
      <c r="S65">
        <v>5</v>
      </c>
      <c r="U65">
        <v>54</v>
      </c>
      <c r="V65">
        <v>64</v>
      </c>
      <c r="W65">
        <v>54</v>
      </c>
      <c r="Y65">
        <f t="shared" si="6"/>
        <v>9</v>
      </c>
      <c r="Z65">
        <f t="shared" si="2"/>
        <v>1</v>
      </c>
      <c r="AA65">
        <f t="shared" si="2"/>
        <v>9</v>
      </c>
      <c r="AB65">
        <f t="shared" si="3"/>
        <v>9</v>
      </c>
    </row>
    <row r="66" spans="1:28">
      <c r="A66">
        <v>64</v>
      </c>
      <c r="B66" t="s">
        <v>20</v>
      </c>
      <c r="C66" t="s">
        <v>12</v>
      </c>
      <c r="E66">
        <v>51</v>
      </c>
      <c r="F66">
        <v>66</v>
      </c>
      <c r="G66">
        <v>70</v>
      </c>
      <c r="H66">
        <f t="shared" si="4"/>
        <v>13</v>
      </c>
      <c r="J66">
        <v>63</v>
      </c>
      <c r="K66">
        <v>51</v>
      </c>
      <c r="L66">
        <v>63</v>
      </c>
      <c r="N66">
        <f t="shared" si="5"/>
        <v>1</v>
      </c>
      <c r="O66">
        <f t="shared" si="5"/>
        <v>13</v>
      </c>
      <c r="P66">
        <f t="shared" si="5"/>
        <v>1</v>
      </c>
      <c r="Q66">
        <f t="shared" si="1"/>
        <v>13</v>
      </c>
      <c r="S66">
        <v>5</v>
      </c>
      <c r="U66">
        <v>63</v>
      </c>
      <c r="V66">
        <v>51</v>
      </c>
      <c r="W66">
        <v>63</v>
      </c>
      <c r="Y66">
        <f t="shared" si="6"/>
        <v>1</v>
      </c>
      <c r="Z66">
        <f t="shared" si="2"/>
        <v>13</v>
      </c>
      <c r="AA66">
        <f t="shared" si="2"/>
        <v>1</v>
      </c>
      <c r="AB66">
        <f t="shared" si="3"/>
        <v>13</v>
      </c>
    </row>
    <row r="67" spans="1:28">
      <c r="A67">
        <v>65</v>
      </c>
      <c r="B67" t="s">
        <v>16</v>
      </c>
      <c r="C67" t="s">
        <v>13</v>
      </c>
      <c r="E67">
        <v>58</v>
      </c>
      <c r="F67">
        <v>72</v>
      </c>
      <c r="G67">
        <v>66</v>
      </c>
      <c r="H67">
        <f t="shared" si="4"/>
        <v>7</v>
      </c>
      <c r="J67">
        <v>64</v>
      </c>
      <c r="K67">
        <v>58</v>
      </c>
      <c r="L67">
        <v>64</v>
      </c>
      <c r="N67">
        <f t="shared" si="5"/>
        <v>1</v>
      </c>
      <c r="O67">
        <f t="shared" si="5"/>
        <v>7</v>
      </c>
      <c r="P67">
        <f t="shared" si="5"/>
        <v>1</v>
      </c>
      <c r="Q67">
        <f t="shared" ref="Q67:Q92" si="7">MAX(N67:P67)</f>
        <v>7</v>
      </c>
      <c r="S67">
        <v>5</v>
      </c>
      <c r="U67">
        <v>64</v>
      </c>
      <c r="V67">
        <v>58</v>
      </c>
      <c r="W67">
        <v>64</v>
      </c>
      <c r="Y67">
        <f t="shared" si="6"/>
        <v>1</v>
      </c>
      <c r="Z67">
        <f t="shared" si="6"/>
        <v>7</v>
      </c>
      <c r="AA67">
        <f t="shared" si="6"/>
        <v>1</v>
      </c>
      <c r="AB67">
        <f t="shared" si="3"/>
        <v>7</v>
      </c>
    </row>
    <row r="68" spans="1:28">
      <c r="A68">
        <v>66</v>
      </c>
      <c r="B68" t="s">
        <v>16</v>
      </c>
      <c r="C68" t="s">
        <v>11</v>
      </c>
      <c r="E68">
        <v>71</v>
      </c>
      <c r="F68">
        <v>70</v>
      </c>
      <c r="G68">
        <v>72</v>
      </c>
      <c r="H68">
        <f t="shared" ref="H68:H92" si="8">MAX(ABS(E68-A68),ABS(F68-A68),ABS(G68-A68))</f>
        <v>6</v>
      </c>
      <c r="J68">
        <v>68</v>
      </c>
      <c r="K68">
        <v>65</v>
      </c>
      <c r="L68">
        <v>68</v>
      </c>
      <c r="N68">
        <f t="shared" ref="N68:P92" si="9">ABS($A68-J68)</f>
        <v>2</v>
      </c>
      <c r="O68">
        <f t="shared" si="9"/>
        <v>1</v>
      </c>
      <c r="P68">
        <f t="shared" si="9"/>
        <v>2</v>
      </c>
      <c r="Q68">
        <f t="shared" si="7"/>
        <v>2</v>
      </c>
      <c r="S68">
        <v>5</v>
      </c>
      <c r="U68">
        <v>68</v>
      </c>
      <c r="V68">
        <v>65</v>
      </c>
      <c r="W68">
        <v>68</v>
      </c>
      <c r="Y68">
        <f t="shared" ref="Y68:AA92" si="10">ABS($A68-U68)</f>
        <v>2</v>
      </c>
      <c r="Z68">
        <f t="shared" si="10"/>
        <v>1</v>
      </c>
      <c r="AA68">
        <f t="shared" si="10"/>
        <v>2</v>
      </c>
      <c r="AB68">
        <f t="shared" ref="AB68:AB92" si="11">MAX(Y68:AA68)</f>
        <v>2</v>
      </c>
    </row>
    <row r="69" spans="1:28">
      <c r="A69">
        <v>67</v>
      </c>
      <c r="B69" t="s">
        <v>16</v>
      </c>
      <c r="C69" t="s">
        <v>12</v>
      </c>
      <c r="E69">
        <v>66</v>
      </c>
      <c r="F69">
        <v>73</v>
      </c>
      <c r="G69">
        <v>51</v>
      </c>
      <c r="H69">
        <f t="shared" si="8"/>
        <v>16</v>
      </c>
      <c r="J69">
        <v>70</v>
      </c>
      <c r="K69">
        <v>68</v>
      </c>
      <c r="L69">
        <v>65</v>
      </c>
      <c r="N69">
        <f t="shared" si="9"/>
        <v>3</v>
      </c>
      <c r="O69">
        <f t="shared" si="9"/>
        <v>1</v>
      </c>
      <c r="P69">
        <f t="shared" si="9"/>
        <v>2</v>
      </c>
      <c r="Q69">
        <f t="shared" si="7"/>
        <v>3</v>
      </c>
      <c r="S69">
        <v>4</v>
      </c>
      <c r="U69">
        <v>70</v>
      </c>
      <c r="V69">
        <v>68</v>
      </c>
      <c r="W69">
        <v>65</v>
      </c>
      <c r="Y69">
        <f t="shared" si="10"/>
        <v>3</v>
      </c>
      <c r="Z69">
        <f t="shared" si="10"/>
        <v>1</v>
      </c>
      <c r="AA69">
        <f t="shared" si="10"/>
        <v>2</v>
      </c>
      <c r="AB69">
        <f t="shared" si="11"/>
        <v>3</v>
      </c>
    </row>
    <row r="70" spans="1:28">
      <c r="A70">
        <v>68</v>
      </c>
      <c r="B70" t="s">
        <v>29</v>
      </c>
      <c r="C70" t="s">
        <v>12</v>
      </c>
      <c r="E70">
        <v>72</v>
      </c>
      <c r="F70">
        <v>67</v>
      </c>
      <c r="G70">
        <v>67</v>
      </c>
      <c r="H70">
        <f t="shared" si="8"/>
        <v>4</v>
      </c>
      <c r="J70">
        <v>72</v>
      </c>
      <c r="K70">
        <v>70</v>
      </c>
      <c r="L70">
        <v>70</v>
      </c>
      <c r="N70">
        <f t="shared" si="9"/>
        <v>4</v>
      </c>
      <c r="O70">
        <f t="shared" si="9"/>
        <v>2</v>
      </c>
      <c r="P70">
        <f t="shared" si="9"/>
        <v>2</v>
      </c>
      <c r="Q70">
        <f t="shared" si="7"/>
        <v>4</v>
      </c>
      <c r="S70">
        <v>4</v>
      </c>
      <c r="U70">
        <v>72</v>
      </c>
      <c r="V70">
        <v>70</v>
      </c>
      <c r="W70">
        <v>70</v>
      </c>
      <c r="Y70">
        <f t="shared" si="10"/>
        <v>4</v>
      </c>
      <c r="Z70">
        <f t="shared" si="10"/>
        <v>2</v>
      </c>
      <c r="AA70">
        <f t="shared" si="10"/>
        <v>2</v>
      </c>
      <c r="AB70">
        <f t="shared" si="11"/>
        <v>4</v>
      </c>
    </row>
    <row r="71" spans="1:28">
      <c r="A71">
        <v>69</v>
      </c>
      <c r="B71" t="s">
        <v>29</v>
      </c>
      <c r="C71" t="s">
        <v>27</v>
      </c>
      <c r="E71">
        <v>67</v>
      </c>
      <c r="F71">
        <v>51</v>
      </c>
      <c r="G71">
        <v>58</v>
      </c>
      <c r="H71">
        <f t="shared" si="8"/>
        <v>18</v>
      </c>
      <c r="J71">
        <v>77</v>
      </c>
      <c r="K71">
        <v>67</v>
      </c>
      <c r="L71">
        <v>71</v>
      </c>
      <c r="N71">
        <f t="shared" si="9"/>
        <v>8</v>
      </c>
      <c r="O71">
        <f t="shared" si="9"/>
        <v>2</v>
      </c>
      <c r="P71">
        <f t="shared" si="9"/>
        <v>2</v>
      </c>
      <c r="Q71">
        <f t="shared" si="7"/>
        <v>8</v>
      </c>
      <c r="S71">
        <v>4</v>
      </c>
      <c r="U71">
        <v>77</v>
      </c>
      <c r="V71">
        <v>67</v>
      </c>
      <c r="W71">
        <v>71</v>
      </c>
      <c r="Y71">
        <f t="shared" si="10"/>
        <v>8</v>
      </c>
      <c r="Z71">
        <f t="shared" si="10"/>
        <v>2</v>
      </c>
      <c r="AA71">
        <f t="shared" si="10"/>
        <v>2</v>
      </c>
      <c r="AB71">
        <f t="shared" si="11"/>
        <v>8</v>
      </c>
    </row>
    <row r="72" spans="1:28">
      <c r="A72">
        <v>70</v>
      </c>
      <c r="B72" t="s">
        <v>20</v>
      </c>
      <c r="C72" t="s">
        <v>11</v>
      </c>
      <c r="E72">
        <v>60</v>
      </c>
      <c r="F72">
        <v>65</v>
      </c>
      <c r="G72">
        <v>73</v>
      </c>
      <c r="H72">
        <f t="shared" si="8"/>
        <v>10</v>
      </c>
      <c r="J72">
        <v>65</v>
      </c>
      <c r="K72">
        <v>66</v>
      </c>
      <c r="L72">
        <v>66</v>
      </c>
      <c r="N72">
        <f t="shared" si="9"/>
        <v>5</v>
      </c>
      <c r="O72">
        <f t="shared" si="9"/>
        <v>4</v>
      </c>
      <c r="P72">
        <f t="shared" si="9"/>
        <v>4</v>
      </c>
      <c r="Q72">
        <f t="shared" si="7"/>
        <v>5</v>
      </c>
      <c r="S72">
        <v>4</v>
      </c>
      <c r="U72">
        <v>65</v>
      </c>
      <c r="V72">
        <v>66</v>
      </c>
      <c r="W72">
        <v>66</v>
      </c>
      <c r="Y72">
        <f t="shared" si="10"/>
        <v>5</v>
      </c>
      <c r="Z72">
        <f t="shared" si="10"/>
        <v>4</v>
      </c>
      <c r="AA72">
        <f t="shared" si="10"/>
        <v>4</v>
      </c>
      <c r="AB72">
        <f t="shared" si="11"/>
        <v>5</v>
      </c>
    </row>
    <row r="73" spans="1:28">
      <c r="A73">
        <v>71</v>
      </c>
      <c r="B73" t="s">
        <v>17</v>
      </c>
      <c r="C73" t="s">
        <v>37</v>
      </c>
      <c r="E73">
        <v>61</v>
      </c>
      <c r="F73">
        <v>58</v>
      </c>
      <c r="G73">
        <v>65</v>
      </c>
      <c r="H73">
        <f t="shared" si="8"/>
        <v>13</v>
      </c>
      <c r="J73">
        <v>71</v>
      </c>
      <c r="K73">
        <v>71</v>
      </c>
      <c r="L73">
        <v>67</v>
      </c>
      <c r="N73">
        <f t="shared" si="9"/>
        <v>0</v>
      </c>
      <c r="O73">
        <f t="shared" si="9"/>
        <v>0</v>
      </c>
      <c r="P73">
        <f t="shared" si="9"/>
        <v>4</v>
      </c>
      <c r="Q73">
        <f t="shared" si="7"/>
        <v>4</v>
      </c>
      <c r="S73">
        <v>4</v>
      </c>
      <c r="U73">
        <v>71</v>
      </c>
      <c r="V73">
        <v>71</v>
      </c>
      <c r="W73">
        <v>67</v>
      </c>
      <c r="Y73">
        <f t="shared" si="10"/>
        <v>0</v>
      </c>
      <c r="Z73">
        <f t="shared" si="10"/>
        <v>0</v>
      </c>
      <c r="AA73">
        <f t="shared" si="10"/>
        <v>4</v>
      </c>
      <c r="AB73">
        <f t="shared" si="11"/>
        <v>4</v>
      </c>
    </row>
    <row r="74" spans="1:28">
      <c r="A74">
        <v>72</v>
      </c>
      <c r="B74" t="s">
        <v>29</v>
      </c>
      <c r="C74" t="s">
        <v>11</v>
      </c>
      <c r="E74">
        <v>65</v>
      </c>
      <c r="F74">
        <v>76</v>
      </c>
      <c r="G74">
        <v>60</v>
      </c>
      <c r="H74">
        <f t="shared" si="8"/>
        <v>12</v>
      </c>
      <c r="J74">
        <v>66</v>
      </c>
      <c r="K74">
        <v>72</v>
      </c>
      <c r="L74">
        <v>72</v>
      </c>
      <c r="N74">
        <f t="shared" si="9"/>
        <v>6</v>
      </c>
      <c r="O74">
        <f t="shared" si="9"/>
        <v>0</v>
      </c>
      <c r="P74">
        <f t="shared" si="9"/>
        <v>0</v>
      </c>
      <c r="Q74">
        <f t="shared" si="7"/>
        <v>6</v>
      </c>
      <c r="S74">
        <v>3</v>
      </c>
      <c r="U74">
        <v>66</v>
      </c>
      <c r="V74">
        <v>72</v>
      </c>
      <c r="W74">
        <v>72</v>
      </c>
      <c r="Y74">
        <f t="shared" si="10"/>
        <v>6</v>
      </c>
      <c r="Z74">
        <f t="shared" si="10"/>
        <v>0</v>
      </c>
      <c r="AA74">
        <f t="shared" si="10"/>
        <v>0</v>
      </c>
      <c r="AB74">
        <f t="shared" si="11"/>
        <v>6</v>
      </c>
    </row>
    <row r="75" spans="1:28">
      <c r="A75">
        <v>73</v>
      </c>
      <c r="B75" t="s">
        <v>19</v>
      </c>
      <c r="C75" t="s">
        <v>11</v>
      </c>
      <c r="E75">
        <v>73</v>
      </c>
      <c r="F75">
        <v>77</v>
      </c>
      <c r="G75">
        <v>61</v>
      </c>
      <c r="H75">
        <f t="shared" si="8"/>
        <v>12</v>
      </c>
      <c r="J75">
        <v>73</v>
      </c>
      <c r="K75">
        <v>75</v>
      </c>
      <c r="L75">
        <v>75</v>
      </c>
      <c r="N75">
        <f t="shared" si="9"/>
        <v>0</v>
      </c>
      <c r="O75">
        <f t="shared" si="9"/>
        <v>2</v>
      </c>
      <c r="P75">
        <f t="shared" si="9"/>
        <v>2</v>
      </c>
      <c r="Q75">
        <f t="shared" si="7"/>
        <v>2</v>
      </c>
      <c r="S75">
        <v>3</v>
      </c>
      <c r="U75">
        <v>73</v>
      </c>
      <c r="V75">
        <v>75</v>
      </c>
      <c r="W75">
        <v>75</v>
      </c>
      <c r="Y75">
        <f t="shared" si="10"/>
        <v>0</v>
      </c>
      <c r="Z75">
        <f t="shared" si="10"/>
        <v>2</v>
      </c>
      <c r="AA75">
        <f t="shared" si="10"/>
        <v>2</v>
      </c>
      <c r="AB75">
        <f t="shared" si="11"/>
        <v>2</v>
      </c>
    </row>
    <row r="76" spans="1:28">
      <c r="A76">
        <v>74</v>
      </c>
      <c r="B76" t="s">
        <v>19</v>
      </c>
      <c r="C76" t="s">
        <v>13</v>
      </c>
      <c r="E76">
        <v>77</v>
      </c>
      <c r="F76">
        <v>79</v>
      </c>
      <c r="G76">
        <v>77</v>
      </c>
      <c r="H76">
        <f t="shared" si="8"/>
        <v>5</v>
      </c>
      <c r="J76">
        <v>74</v>
      </c>
      <c r="K76">
        <v>73</v>
      </c>
      <c r="L76">
        <v>73</v>
      </c>
      <c r="N76">
        <f t="shared" si="9"/>
        <v>0</v>
      </c>
      <c r="O76">
        <f t="shared" si="9"/>
        <v>1</v>
      </c>
      <c r="P76">
        <f t="shared" si="9"/>
        <v>1</v>
      </c>
      <c r="Q76">
        <f t="shared" si="7"/>
        <v>1</v>
      </c>
      <c r="S76">
        <v>3</v>
      </c>
      <c r="U76">
        <v>74</v>
      </c>
      <c r="V76">
        <v>73</v>
      </c>
      <c r="W76">
        <v>73</v>
      </c>
      <c r="Y76">
        <f t="shared" si="10"/>
        <v>0</v>
      </c>
      <c r="Z76">
        <f t="shared" si="10"/>
        <v>1</v>
      </c>
      <c r="AA76">
        <f t="shared" si="10"/>
        <v>1</v>
      </c>
      <c r="AB76">
        <f t="shared" si="11"/>
        <v>1</v>
      </c>
    </row>
    <row r="77" spans="1:28">
      <c r="A77">
        <v>75</v>
      </c>
      <c r="B77" t="s">
        <v>29</v>
      </c>
      <c r="C77" t="s">
        <v>28</v>
      </c>
      <c r="E77">
        <v>79</v>
      </c>
      <c r="F77">
        <v>60</v>
      </c>
      <c r="G77">
        <v>76</v>
      </c>
      <c r="H77">
        <f t="shared" si="8"/>
        <v>15</v>
      </c>
      <c r="J77">
        <v>67</v>
      </c>
      <c r="K77">
        <v>77</v>
      </c>
      <c r="L77">
        <v>77</v>
      </c>
      <c r="N77">
        <f t="shared" si="9"/>
        <v>8</v>
      </c>
      <c r="O77">
        <f t="shared" si="9"/>
        <v>2</v>
      </c>
      <c r="P77">
        <f t="shared" si="9"/>
        <v>2</v>
      </c>
      <c r="Q77">
        <f t="shared" si="7"/>
        <v>8</v>
      </c>
      <c r="S77">
        <v>3</v>
      </c>
      <c r="U77">
        <v>67</v>
      </c>
      <c r="V77">
        <v>77</v>
      </c>
      <c r="W77">
        <v>77</v>
      </c>
      <c r="Y77">
        <f t="shared" si="10"/>
        <v>8</v>
      </c>
      <c r="Z77">
        <f t="shared" si="10"/>
        <v>2</v>
      </c>
      <c r="AA77">
        <f t="shared" si="10"/>
        <v>2</v>
      </c>
      <c r="AB77">
        <f t="shared" si="11"/>
        <v>8</v>
      </c>
    </row>
    <row r="78" spans="1:28">
      <c r="A78">
        <v>76</v>
      </c>
      <c r="B78" t="s">
        <v>21</v>
      </c>
      <c r="C78" t="s">
        <v>11</v>
      </c>
      <c r="E78">
        <v>74</v>
      </c>
      <c r="F78">
        <v>61</v>
      </c>
      <c r="G78">
        <v>79</v>
      </c>
      <c r="H78">
        <f t="shared" si="8"/>
        <v>15</v>
      </c>
      <c r="J78">
        <v>78</v>
      </c>
      <c r="K78">
        <v>79</v>
      </c>
      <c r="L78">
        <v>74</v>
      </c>
      <c r="N78">
        <f t="shared" si="9"/>
        <v>2</v>
      </c>
      <c r="O78">
        <f t="shared" si="9"/>
        <v>3</v>
      </c>
      <c r="P78">
        <f t="shared" si="9"/>
        <v>2</v>
      </c>
      <c r="Q78">
        <f t="shared" si="7"/>
        <v>3</v>
      </c>
      <c r="S78">
        <v>3</v>
      </c>
      <c r="U78">
        <v>78</v>
      </c>
      <c r="V78">
        <v>79</v>
      </c>
      <c r="W78">
        <v>74</v>
      </c>
      <c r="Y78">
        <f t="shared" si="10"/>
        <v>2</v>
      </c>
      <c r="Z78">
        <f t="shared" si="10"/>
        <v>3</v>
      </c>
      <c r="AA78">
        <f t="shared" si="10"/>
        <v>2</v>
      </c>
      <c r="AB78">
        <f t="shared" si="11"/>
        <v>3</v>
      </c>
    </row>
    <row r="79" spans="1:28">
      <c r="A79">
        <v>77</v>
      </c>
      <c r="B79" t="s">
        <v>20</v>
      </c>
      <c r="C79" t="s">
        <v>28</v>
      </c>
      <c r="E79">
        <v>76</v>
      </c>
      <c r="F79">
        <v>78</v>
      </c>
      <c r="G79">
        <v>74</v>
      </c>
      <c r="H79">
        <f t="shared" si="8"/>
        <v>3</v>
      </c>
      <c r="J79">
        <v>80</v>
      </c>
      <c r="K79">
        <v>74</v>
      </c>
      <c r="L79">
        <v>79</v>
      </c>
      <c r="N79">
        <f t="shared" si="9"/>
        <v>3</v>
      </c>
      <c r="O79">
        <f t="shared" si="9"/>
        <v>3</v>
      </c>
      <c r="P79">
        <f t="shared" si="9"/>
        <v>2</v>
      </c>
      <c r="Q79">
        <f t="shared" si="7"/>
        <v>3</v>
      </c>
      <c r="S79">
        <v>2</v>
      </c>
      <c r="U79">
        <v>80</v>
      </c>
      <c r="V79">
        <v>74</v>
      </c>
      <c r="W79">
        <v>79</v>
      </c>
      <c r="Y79">
        <f t="shared" si="10"/>
        <v>3</v>
      </c>
      <c r="Z79">
        <f t="shared" si="10"/>
        <v>3</v>
      </c>
      <c r="AA79">
        <f t="shared" si="10"/>
        <v>2</v>
      </c>
      <c r="AB79">
        <f t="shared" si="11"/>
        <v>3</v>
      </c>
    </row>
    <row r="80" spans="1:28">
      <c r="A80">
        <v>78</v>
      </c>
      <c r="B80" t="s">
        <v>21</v>
      </c>
      <c r="C80" t="s">
        <v>12</v>
      </c>
      <c r="E80">
        <v>78</v>
      </c>
      <c r="F80">
        <v>74</v>
      </c>
      <c r="G80">
        <v>78</v>
      </c>
      <c r="H80">
        <f t="shared" si="8"/>
        <v>4</v>
      </c>
      <c r="J80">
        <v>76</v>
      </c>
      <c r="K80">
        <v>78</v>
      </c>
      <c r="L80">
        <v>78</v>
      </c>
      <c r="N80">
        <f t="shared" si="9"/>
        <v>2</v>
      </c>
      <c r="O80">
        <f t="shared" si="9"/>
        <v>0</v>
      </c>
      <c r="P80">
        <f t="shared" si="9"/>
        <v>0</v>
      </c>
      <c r="Q80">
        <f t="shared" si="7"/>
        <v>2</v>
      </c>
      <c r="S80">
        <v>2</v>
      </c>
      <c r="U80">
        <v>76</v>
      </c>
      <c r="V80">
        <v>78</v>
      </c>
      <c r="W80">
        <v>78</v>
      </c>
      <c r="Y80">
        <f t="shared" si="10"/>
        <v>2</v>
      </c>
      <c r="Z80">
        <f t="shared" si="10"/>
        <v>0</v>
      </c>
      <c r="AA80">
        <f t="shared" si="10"/>
        <v>0</v>
      </c>
      <c r="AB80">
        <f t="shared" si="11"/>
        <v>2</v>
      </c>
    </row>
    <row r="81" spans="1:28">
      <c r="A81">
        <v>79</v>
      </c>
      <c r="B81" t="s">
        <v>19</v>
      </c>
      <c r="C81" t="s">
        <v>12</v>
      </c>
      <c r="E81">
        <v>80</v>
      </c>
      <c r="F81">
        <v>81</v>
      </c>
      <c r="G81">
        <v>81</v>
      </c>
      <c r="H81">
        <f t="shared" si="8"/>
        <v>2</v>
      </c>
      <c r="J81">
        <v>79</v>
      </c>
      <c r="K81">
        <v>80</v>
      </c>
      <c r="L81">
        <v>80</v>
      </c>
      <c r="N81">
        <f t="shared" si="9"/>
        <v>0</v>
      </c>
      <c r="O81">
        <f t="shared" si="9"/>
        <v>1</v>
      </c>
      <c r="P81">
        <f t="shared" si="9"/>
        <v>1</v>
      </c>
      <c r="Q81">
        <f t="shared" si="7"/>
        <v>1</v>
      </c>
      <c r="S81">
        <v>2</v>
      </c>
      <c r="U81">
        <v>79</v>
      </c>
      <c r="V81">
        <v>80</v>
      </c>
      <c r="W81">
        <v>80</v>
      </c>
      <c r="Y81">
        <f t="shared" si="10"/>
        <v>0</v>
      </c>
      <c r="Z81">
        <f t="shared" si="10"/>
        <v>1</v>
      </c>
      <c r="AA81">
        <f t="shared" si="10"/>
        <v>1</v>
      </c>
      <c r="AB81">
        <f t="shared" si="11"/>
        <v>1</v>
      </c>
    </row>
    <row r="82" spans="1:28">
      <c r="A82">
        <v>80</v>
      </c>
      <c r="B82" t="s">
        <v>16</v>
      </c>
      <c r="C82" t="s">
        <v>28</v>
      </c>
      <c r="E82">
        <v>75</v>
      </c>
      <c r="F82">
        <v>75</v>
      </c>
      <c r="G82">
        <v>80</v>
      </c>
      <c r="H82">
        <f t="shared" si="8"/>
        <v>5</v>
      </c>
      <c r="J82">
        <v>81</v>
      </c>
      <c r="K82">
        <v>76</v>
      </c>
      <c r="L82">
        <v>76</v>
      </c>
      <c r="N82">
        <f t="shared" si="9"/>
        <v>1</v>
      </c>
      <c r="O82">
        <f t="shared" si="9"/>
        <v>4</v>
      </c>
      <c r="P82">
        <f t="shared" si="9"/>
        <v>4</v>
      </c>
      <c r="Q82">
        <f t="shared" si="7"/>
        <v>4</v>
      </c>
      <c r="S82">
        <v>1</v>
      </c>
      <c r="U82">
        <v>81</v>
      </c>
      <c r="V82">
        <v>76</v>
      </c>
      <c r="W82">
        <v>76</v>
      </c>
      <c r="Y82">
        <f t="shared" si="10"/>
        <v>1</v>
      </c>
      <c r="Z82">
        <f t="shared" si="10"/>
        <v>4</v>
      </c>
      <c r="AA82">
        <f t="shared" si="10"/>
        <v>4</v>
      </c>
      <c r="AB82">
        <f t="shared" si="11"/>
        <v>4</v>
      </c>
    </row>
    <row r="83" spans="1:28">
      <c r="A83">
        <v>81</v>
      </c>
      <c r="B83" t="s">
        <v>21</v>
      </c>
      <c r="C83" t="s">
        <v>13</v>
      </c>
      <c r="E83">
        <v>81</v>
      </c>
      <c r="F83">
        <v>80</v>
      </c>
      <c r="G83">
        <v>75</v>
      </c>
      <c r="H83">
        <f t="shared" si="8"/>
        <v>6</v>
      </c>
      <c r="J83">
        <v>75</v>
      </c>
      <c r="K83">
        <v>81</v>
      </c>
      <c r="L83">
        <v>81</v>
      </c>
      <c r="N83">
        <f t="shared" si="9"/>
        <v>6</v>
      </c>
      <c r="O83">
        <f t="shared" si="9"/>
        <v>0</v>
      </c>
      <c r="P83">
        <f t="shared" si="9"/>
        <v>0</v>
      </c>
      <c r="Q83">
        <f t="shared" si="7"/>
        <v>6</v>
      </c>
      <c r="S83">
        <v>1</v>
      </c>
      <c r="U83">
        <v>75</v>
      </c>
      <c r="V83">
        <v>81</v>
      </c>
      <c r="W83">
        <v>81</v>
      </c>
      <c r="Y83">
        <f t="shared" si="10"/>
        <v>6</v>
      </c>
      <c r="Z83">
        <f t="shared" si="10"/>
        <v>0</v>
      </c>
      <c r="AA83">
        <f t="shared" si="10"/>
        <v>0</v>
      </c>
      <c r="AB83">
        <f t="shared" si="11"/>
        <v>6</v>
      </c>
    </row>
    <row r="84" spans="1:28">
      <c r="A84">
        <v>82</v>
      </c>
      <c r="B84" t="s">
        <v>19</v>
      </c>
      <c r="C84" t="s">
        <v>28</v>
      </c>
      <c r="E84">
        <v>82</v>
      </c>
      <c r="F84">
        <v>83</v>
      </c>
      <c r="G84">
        <v>83</v>
      </c>
      <c r="H84">
        <f t="shared" si="8"/>
        <v>1</v>
      </c>
      <c r="J84">
        <v>82</v>
      </c>
      <c r="K84">
        <v>82</v>
      </c>
      <c r="L84">
        <v>82</v>
      </c>
      <c r="N84">
        <f t="shared" si="9"/>
        <v>0</v>
      </c>
      <c r="O84">
        <f t="shared" si="9"/>
        <v>0</v>
      </c>
      <c r="P84">
        <f t="shared" si="9"/>
        <v>0</v>
      </c>
      <c r="Q84">
        <f t="shared" si="7"/>
        <v>0</v>
      </c>
      <c r="S84">
        <v>1</v>
      </c>
      <c r="U84">
        <v>82</v>
      </c>
      <c r="V84">
        <v>82</v>
      </c>
      <c r="W84">
        <v>82</v>
      </c>
      <c r="Y84">
        <f t="shared" si="10"/>
        <v>0</v>
      </c>
      <c r="Z84">
        <f t="shared" si="10"/>
        <v>0</v>
      </c>
      <c r="AA84">
        <f t="shared" si="10"/>
        <v>0</v>
      </c>
      <c r="AB84">
        <f t="shared" si="11"/>
        <v>0</v>
      </c>
    </row>
    <row r="85" spans="1:28">
      <c r="A85">
        <v>83</v>
      </c>
      <c r="B85" t="s">
        <v>20</v>
      </c>
      <c r="C85" t="s">
        <v>30</v>
      </c>
      <c r="E85">
        <v>83</v>
      </c>
      <c r="F85">
        <v>85</v>
      </c>
      <c r="G85">
        <v>85</v>
      </c>
      <c r="H85">
        <f t="shared" si="8"/>
        <v>2</v>
      </c>
      <c r="J85">
        <v>83</v>
      </c>
      <c r="K85">
        <v>83</v>
      </c>
      <c r="L85">
        <v>83</v>
      </c>
      <c r="N85">
        <f t="shared" si="9"/>
        <v>0</v>
      </c>
      <c r="O85">
        <f t="shared" si="9"/>
        <v>0</v>
      </c>
      <c r="P85">
        <f t="shared" si="9"/>
        <v>0</v>
      </c>
      <c r="Q85">
        <f t="shared" si="7"/>
        <v>0</v>
      </c>
      <c r="S85">
        <v>1</v>
      </c>
      <c r="U85">
        <v>83</v>
      </c>
      <c r="V85">
        <v>83</v>
      </c>
      <c r="W85">
        <v>83</v>
      </c>
      <c r="Y85">
        <f t="shared" si="10"/>
        <v>0</v>
      </c>
      <c r="Z85">
        <f t="shared" si="10"/>
        <v>0</v>
      </c>
      <c r="AA85">
        <f t="shared" si="10"/>
        <v>0</v>
      </c>
      <c r="AB85">
        <f t="shared" si="11"/>
        <v>0</v>
      </c>
    </row>
    <row r="86" spans="1:28">
      <c r="A86">
        <v>84</v>
      </c>
      <c r="B86" t="s">
        <v>17</v>
      </c>
      <c r="C86" t="s">
        <v>30</v>
      </c>
      <c r="E86">
        <v>84</v>
      </c>
      <c r="F86">
        <v>86</v>
      </c>
      <c r="G86">
        <v>86</v>
      </c>
      <c r="H86">
        <f t="shared" si="8"/>
        <v>2</v>
      </c>
      <c r="J86">
        <v>84</v>
      </c>
      <c r="K86">
        <v>85</v>
      </c>
      <c r="L86">
        <v>85</v>
      </c>
      <c r="N86">
        <f t="shared" si="9"/>
        <v>0</v>
      </c>
      <c r="O86">
        <f t="shared" si="9"/>
        <v>1</v>
      </c>
      <c r="P86">
        <f t="shared" si="9"/>
        <v>1</v>
      </c>
      <c r="Q86">
        <f t="shared" si="7"/>
        <v>1</v>
      </c>
      <c r="S86">
        <v>0</v>
      </c>
      <c r="U86">
        <v>84</v>
      </c>
      <c r="V86">
        <v>85</v>
      </c>
      <c r="W86">
        <v>85</v>
      </c>
      <c r="Y86">
        <f t="shared" si="10"/>
        <v>0</v>
      </c>
      <c r="Z86">
        <f t="shared" si="10"/>
        <v>1</v>
      </c>
      <c r="AA86">
        <f t="shared" si="10"/>
        <v>1</v>
      </c>
      <c r="AB86">
        <f t="shared" si="11"/>
        <v>1</v>
      </c>
    </row>
    <row r="87" spans="1:28">
      <c r="A87">
        <v>85</v>
      </c>
      <c r="B87" t="s">
        <v>29</v>
      </c>
      <c r="C87" t="s">
        <v>30</v>
      </c>
      <c r="E87">
        <v>85</v>
      </c>
      <c r="F87">
        <v>88</v>
      </c>
      <c r="G87">
        <v>88</v>
      </c>
      <c r="H87">
        <f t="shared" si="8"/>
        <v>3</v>
      </c>
      <c r="J87">
        <v>85</v>
      </c>
      <c r="K87">
        <v>84</v>
      </c>
      <c r="L87">
        <v>84</v>
      </c>
      <c r="N87">
        <f t="shared" si="9"/>
        <v>0</v>
      </c>
      <c r="O87">
        <f t="shared" si="9"/>
        <v>1</v>
      </c>
      <c r="P87">
        <f t="shared" si="9"/>
        <v>1</v>
      </c>
      <c r="Q87">
        <f t="shared" si="7"/>
        <v>1</v>
      </c>
      <c r="S87">
        <v>0</v>
      </c>
      <c r="U87">
        <v>85</v>
      </c>
      <c r="V87">
        <v>84</v>
      </c>
      <c r="W87">
        <v>84</v>
      </c>
      <c r="Y87">
        <f t="shared" si="10"/>
        <v>0</v>
      </c>
      <c r="Z87">
        <f t="shared" si="10"/>
        <v>1</v>
      </c>
      <c r="AA87">
        <f t="shared" si="10"/>
        <v>1</v>
      </c>
      <c r="AB87">
        <f t="shared" si="11"/>
        <v>1</v>
      </c>
    </row>
    <row r="88" spans="1:28">
      <c r="A88">
        <v>86</v>
      </c>
      <c r="B88" t="s">
        <v>16</v>
      </c>
      <c r="C88" t="s">
        <v>30</v>
      </c>
      <c r="E88">
        <v>86</v>
      </c>
      <c r="F88">
        <v>84</v>
      </c>
      <c r="G88">
        <v>84</v>
      </c>
      <c r="H88">
        <f t="shared" si="8"/>
        <v>2</v>
      </c>
      <c r="J88">
        <v>86</v>
      </c>
      <c r="K88">
        <v>86</v>
      </c>
      <c r="L88">
        <v>86</v>
      </c>
      <c r="N88">
        <f t="shared" si="9"/>
        <v>0</v>
      </c>
      <c r="O88">
        <f t="shared" si="9"/>
        <v>0</v>
      </c>
      <c r="P88">
        <f t="shared" si="9"/>
        <v>0</v>
      </c>
      <c r="Q88">
        <f t="shared" si="7"/>
        <v>0</v>
      </c>
      <c r="S88">
        <v>0</v>
      </c>
      <c r="U88">
        <v>86</v>
      </c>
      <c r="V88">
        <v>86</v>
      </c>
      <c r="W88">
        <v>86</v>
      </c>
      <c r="Y88">
        <f t="shared" si="10"/>
        <v>0</v>
      </c>
      <c r="Z88">
        <f t="shared" si="10"/>
        <v>0</v>
      </c>
      <c r="AA88">
        <f t="shared" si="10"/>
        <v>0</v>
      </c>
      <c r="AB88">
        <f t="shared" si="11"/>
        <v>0</v>
      </c>
    </row>
    <row r="89" spans="1:28">
      <c r="A89">
        <v>87</v>
      </c>
      <c r="B89" t="s">
        <v>21</v>
      </c>
      <c r="C89" t="s">
        <v>30</v>
      </c>
      <c r="E89">
        <v>87</v>
      </c>
      <c r="F89">
        <v>87</v>
      </c>
      <c r="G89">
        <v>87</v>
      </c>
      <c r="H89">
        <f t="shared" si="8"/>
        <v>0</v>
      </c>
      <c r="J89">
        <v>87</v>
      </c>
      <c r="K89">
        <v>87</v>
      </c>
      <c r="L89">
        <v>87</v>
      </c>
      <c r="N89">
        <f t="shared" si="9"/>
        <v>0</v>
      </c>
      <c r="O89">
        <f t="shared" si="9"/>
        <v>0</v>
      </c>
      <c r="P89">
        <f t="shared" si="9"/>
        <v>0</v>
      </c>
      <c r="Q89">
        <f t="shared" si="7"/>
        <v>0</v>
      </c>
      <c r="S89">
        <v>0</v>
      </c>
      <c r="U89">
        <v>87</v>
      </c>
      <c r="V89">
        <v>87</v>
      </c>
      <c r="W89">
        <v>87</v>
      </c>
      <c r="Y89">
        <f t="shared" si="10"/>
        <v>0</v>
      </c>
      <c r="Z89">
        <f t="shared" si="10"/>
        <v>0</v>
      </c>
      <c r="AA89">
        <f t="shared" si="10"/>
        <v>0</v>
      </c>
      <c r="AB89">
        <f t="shared" si="11"/>
        <v>0</v>
      </c>
    </row>
    <row r="90" spans="1:28">
      <c r="A90">
        <v>88</v>
      </c>
      <c r="B90" t="s">
        <v>19</v>
      </c>
      <c r="C90" t="s">
        <v>30</v>
      </c>
      <c r="E90">
        <v>88</v>
      </c>
      <c r="F90">
        <v>82</v>
      </c>
      <c r="G90">
        <v>82</v>
      </c>
      <c r="H90">
        <f t="shared" si="8"/>
        <v>6</v>
      </c>
      <c r="J90">
        <v>88</v>
      </c>
      <c r="K90">
        <v>88</v>
      </c>
      <c r="L90">
        <v>88</v>
      </c>
      <c r="N90">
        <f t="shared" si="9"/>
        <v>0</v>
      </c>
      <c r="O90">
        <f t="shared" si="9"/>
        <v>0</v>
      </c>
      <c r="P90">
        <f t="shared" si="9"/>
        <v>0</v>
      </c>
      <c r="Q90">
        <f t="shared" si="7"/>
        <v>0</v>
      </c>
      <c r="S90">
        <v>0</v>
      </c>
      <c r="U90">
        <v>88</v>
      </c>
      <c r="V90">
        <v>88</v>
      </c>
      <c r="W90">
        <v>88</v>
      </c>
      <c r="Y90">
        <f t="shared" si="10"/>
        <v>0</v>
      </c>
      <c r="Z90">
        <f t="shared" si="10"/>
        <v>0</v>
      </c>
      <c r="AA90">
        <f t="shared" si="10"/>
        <v>0</v>
      </c>
      <c r="AB90">
        <f t="shared" si="11"/>
        <v>0</v>
      </c>
    </row>
    <row r="91" spans="1:28">
      <c r="A91">
        <v>89</v>
      </c>
      <c r="B91" t="s">
        <v>21</v>
      </c>
      <c r="C91" t="s">
        <v>28</v>
      </c>
      <c r="E91">
        <v>90</v>
      </c>
      <c r="F91">
        <v>89</v>
      </c>
      <c r="G91">
        <v>89</v>
      </c>
      <c r="H91">
        <f t="shared" si="8"/>
        <v>1</v>
      </c>
      <c r="J91">
        <v>89</v>
      </c>
      <c r="K91">
        <v>89</v>
      </c>
      <c r="L91">
        <v>89</v>
      </c>
      <c r="N91">
        <f t="shared" si="9"/>
        <v>0</v>
      </c>
      <c r="O91">
        <f t="shared" si="9"/>
        <v>0</v>
      </c>
      <c r="P91">
        <f t="shared" si="9"/>
        <v>0</v>
      </c>
      <c r="Q91">
        <f t="shared" si="7"/>
        <v>0</v>
      </c>
      <c r="S91">
        <v>0</v>
      </c>
      <c r="U91">
        <v>89</v>
      </c>
      <c r="V91">
        <v>89</v>
      </c>
      <c r="W91">
        <v>89</v>
      </c>
      <c r="Y91">
        <f t="shared" si="10"/>
        <v>0</v>
      </c>
      <c r="Z91">
        <f t="shared" si="10"/>
        <v>0</v>
      </c>
      <c r="AA91">
        <f t="shared" si="10"/>
        <v>0</v>
      </c>
      <c r="AB91">
        <f t="shared" si="11"/>
        <v>0</v>
      </c>
    </row>
    <row r="92" spans="1:28">
      <c r="A92">
        <v>90</v>
      </c>
      <c r="B92" t="s">
        <v>18</v>
      </c>
      <c r="C92" t="s">
        <v>28</v>
      </c>
      <c r="E92">
        <v>89</v>
      </c>
      <c r="F92">
        <v>90</v>
      </c>
      <c r="G92">
        <v>90</v>
      </c>
      <c r="H92">
        <f t="shared" si="8"/>
        <v>1</v>
      </c>
      <c r="J92">
        <v>90</v>
      </c>
      <c r="K92">
        <v>90</v>
      </c>
      <c r="L92">
        <v>90</v>
      </c>
      <c r="N92">
        <f t="shared" si="9"/>
        <v>0</v>
      </c>
      <c r="O92">
        <f t="shared" si="9"/>
        <v>0</v>
      </c>
      <c r="P92">
        <f t="shared" si="9"/>
        <v>0</v>
      </c>
      <c r="Q92">
        <f t="shared" si="7"/>
        <v>0</v>
      </c>
      <c r="S92">
        <v>0</v>
      </c>
      <c r="U92">
        <v>90</v>
      </c>
      <c r="V92">
        <v>90</v>
      </c>
      <c r="W92">
        <v>90</v>
      </c>
      <c r="Y92">
        <f t="shared" si="10"/>
        <v>0</v>
      </c>
      <c r="Z92">
        <f t="shared" si="10"/>
        <v>0</v>
      </c>
      <c r="AA92">
        <f t="shared" si="10"/>
        <v>0</v>
      </c>
      <c r="AB92">
        <f t="shared" si="11"/>
        <v>0</v>
      </c>
    </row>
  </sheetData>
  <sortState ref="S1:S92">
    <sortCondition descending="1" ref="S1"/>
  </sortState>
  <mergeCells count="5">
    <mergeCell ref="N1:P1"/>
    <mergeCell ref="E1:G1"/>
    <mergeCell ref="J1:L1"/>
    <mergeCell ref="U1:W1"/>
    <mergeCell ref="Y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92"/>
  <sheetViews>
    <sheetView topLeftCell="O70" workbookViewId="0">
      <selection activeCell="AB3" sqref="AB3:AB92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9.140625" customWidth="1"/>
    <col min="5" max="5" width="15" customWidth="1"/>
    <col min="6" max="6" width="15.140625" customWidth="1"/>
    <col min="7" max="8" width="19.28515625" customWidth="1"/>
    <col min="9" max="9" width="9.140625" customWidth="1"/>
    <col min="10" max="10" width="16" bestFit="1" customWidth="1"/>
    <col min="11" max="11" width="16.140625" bestFit="1" customWidth="1"/>
    <col min="12" max="12" width="20.28515625" bestFit="1" customWidth="1"/>
    <col min="19" max="19" width="25" bestFit="1" customWidth="1"/>
    <col min="21" max="21" width="15" bestFit="1" customWidth="1"/>
    <col min="22" max="22" width="15.140625" bestFit="1" customWidth="1"/>
    <col min="23" max="23" width="19.28515625" bestFit="1" customWidth="1"/>
    <col min="24" max="24" width="11.7109375" bestFit="1" customWidth="1"/>
  </cols>
  <sheetData>
    <row r="1" spans="1:28">
      <c r="E1" s="8" t="s">
        <v>3</v>
      </c>
      <c r="F1" s="8"/>
      <c r="G1" s="8"/>
      <c r="H1" s="2"/>
      <c r="J1" s="8" t="s">
        <v>4</v>
      </c>
      <c r="K1" s="8"/>
      <c r="L1" s="8"/>
      <c r="N1" s="8" t="s">
        <v>41</v>
      </c>
      <c r="O1" s="8"/>
      <c r="P1" s="8"/>
      <c r="S1" t="s">
        <v>43</v>
      </c>
      <c r="U1" s="8" t="s">
        <v>69</v>
      </c>
      <c r="V1" s="8"/>
      <c r="W1" s="8"/>
      <c r="X1" s="7"/>
      <c r="Y1" s="8" t="s">
        <v>41</v>
      </c>
      <c r="Z1" s="8"/>
      <c r="AA1" s="8"/>
    </row>
    <row r="2" spans="1:2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H2" t="s">
        <v>67</v>
      </c>
      <c r="J2" t="s">
        <v>5</v>
      </c>
      <c r="K2" t="s">
        <v>6</v>
      </c>
      <c r="L2" t="s">
        <v>7</v>
      </c>
      <c r="N2" t="s">
        <v>38</v>
      </c>
      <c r="O2" t="s">
        <v>39</v>
      </c>
      <c r="P2" t="s">
        <v>40</v>
      </c>
      <c r="Q2" t="s">
        <v>42</v>
      </c>
      <c r="S2" t="s">
        <v>46</v>
      </c>
      <c r="U2" t="s">
        <v>8</v>
      </c>
      <c r="V2" t="s">
        <v>9</v>
      </c>
      <c r="W2" t="s">
        <v>10</v>
      </c>
      <c r="Y2" t="s">
        <v>38</v>
      </c>
      <c r="Z2" t="s">
        <v>39</v>
      </c>
      <c r="AA2" t="s">
        <v>40</v>
      </c>
      <c r="AB2" t="s">
        <v>42</v>
      </c>
    </row>
    <row r="3" spans="1:28">
      <c r="A3">
        <v>1</v>
      </c>
      <c r="B3" t="s">
        <v>17</v>
      </c>
      <c r="C3" t="s">
        <v>24</v>
      </c>
      <c r="E3">
        <v>57</v>
      </c>
      <c r="F3">
        <v>7</v>
      </c>
      <c r="G3">
        <v>7</v>
      </c>
      <c r="H3">
        <f>MAX(ABS(E3-A3),ABS(F3-A3),ABS(G3-A3))</f>
        <v>56</v>
      </c>
      <c r="J3">
        <v>7</v>
      </c>
      <c r="K3">
        <v>1</v>
      </c>
      <c r="L3">
        <v>7</v>
      </c>
      <c r="N3">
        <f>ABS($A3-J3)</f>
        <v>6</v>
      </c>
      <c r="O3">
        <f t="shared" ref="O3:P18" si="0">ABS($A3-K3)</f>
        <v>0</v>
      </c>
      <c r="P3">
        <f t="shared" si="0"/>
        <v>6</v>
      </c>
      <c r="Q3">
        <f t="shared" ref="Q3:Q66" si="1">MAX(N3:P3)</f>
        <v>6</v>
      </c>
      <c r="S3">
        <v>53</v>
      </c>
      <c r="U3">
        <v>7</v>
      </c>
      <c r="V3">
        <v>1</v>
      </c>
      <c r="W3">
        <v>7</v>
      </c>
      <c r="Y3">
        <f>ABS($A3-U3)</f>
        <v>6</v>
      </c>
      <c r="Z3">
        <f t="shared" ref="Z3:AA66" si="2">ABS($A3-V3)</f>
        <v>0</v>
      </c>
      <c r="AA3">
        <f t="shared" si="2"/>
        <v>6</v>
      </c>
      <c r="AB3">
        <f t="shared" ref="AB3:AB67" si="3">MAX(Y3:AA3)</f>
        <v>6</v>
      </c>
    </row>
    <row r="4" spans="1:28">
      <c r="A4">
        <v>2</v>
      </c>
      <c r="B4" t="s">
        <v>17</v>
      </c>
      <c r="C4" t="s">
        <v>25</v>
      </c>
      <c r="E4">
        <v>12</v>
      </c>
      <c r="F4">
        <v>8</v>
      </c>
      <c r="G4">
        <v>8</v>
      </c>
      <c r="H4">
        <f t="shared" ref="H4:H67" si="4">MAX(ABS(E4-A4),ABS(F4-A4),ABS(G4-A4))</f>
        <v>10</v>
      </c>
      <c r="J4">
        <v>8</v>
      </c>
      <c r="K4">
        <v>2</v>
      </c>
      <c r="L4">
        <v>8</v>
      </c>
      <c r="N4">
        <f t="shared" ref="N4:P67" si="5">ABS($A4-J4)</f>
        <v>6</v>
      </c>
      <c r="O4">
        <f t="shared" si="0"/>
        <v>0</v>
      </c>
      <c r="P4">
        <f t="shared" si="0"/>
        <v>6</v>
      </c>
      <c r="Q4">
        <f t="shared" si="1"/>
        <v>6</v>
      </c>
      <c r="S4">
        <v>45</v>
      </c>
      <c r="U4">
        <v>8</v>
      </c>
      <c r="V4">
        <v>2</v>
      </c>
      <c r="W4">
        <v>8</v>
      </c>
      <c r="Y4">
        <f t="shared" ref="Y4:AA67" si="6">ABS($A4-U4)</f>
        <v>6</v>
      </c>
      <c r="Z4">
        <f t="shared" si="2"/>
        <v>0</v>
      </c>
      <c r="AA4">
        <f t="shared" si="2"/>
        <v>6</v>
      </c>
      <c r="AB4">
        <f t="shared" si="3"/>
        <v>6</v>
      </c>
    </row>
    <row r="5" spans="1:28" ht="15" customHeight="1">
      <c r="A5">
        <v>3</v>
      </c>
      <c r="B5" t="s">
        <v>15</v>
      </c>
      <c r="C5" t="s">
        <v>24</v>
      </c>
      <c r="E5">
        <v>7</v>
      </c>
      <c r="F5">
        <v>1</v>
      </c>
      <c r="G5">
        <v>9</v>
      </c>
      <c r="H5">
        <f t="shared" si="4"/>
        <v>6</v>
      </c>
      <c r="J5">
        <v>3</v>
      </c>
      <c r="K5">
        <v>3</v>
      </c>
      <c r="L5">
        <v>3</v>
      </c>
      <c r="N5">
        <f t="shared" si="5"/>
        <v>0</v>
      </c>
      <c r="O5">
        <f t="shared" si="0"/>
        <v>0</v>
      </c>
      <c r="P5">
        <f t="shared" si="0"/>
        <v>0</v>
      </c>
      <c r="Q5">
        <f t="shared" si="1"/>
        <v>0</v>
      </c>
      <c r="S5">
        <v>43</v>
      </c>
      <c r="U5">
        <v>3</v>
      </c>
      <c r="V5">
        <v>3</v>
      </c>
      <c r="W5">
        <v>3</v>
      </c>
      <c r="Y5">
        <f t="shared" si="6"/>
        <v>0</v>
      </c>
      <c r="Z5">
        <f t="shared" si="2"/>
        <v>0</v>
      </c>
      <c r="AA5">
        <f t="shared" si="2"/>
        <v>0</v>
      </c>
      <c r="AB5">
        <f t="shared" si="3"/>
        <v>0</v>
      </c>
    </row>
    <row r="6" spans="1:28">
      <c r="A6">
        <v>4</v>
      </c>
      <c r="B6" t="s">
        <v>15</v>
      </c>
      <c r="C6" t="s">
        <v>25</v>
      </c>
      <c r="E6">
        <v>8</v>
      </c>
      <c r="F6">
        <v>2</v>
      </c>
      <c r="G6">
        <v>12</v>
      </c>
      <c r="H6">
        <f t="shared" si="4"/>
        <v>8</v>
      </c>
      <c r="J6">
        <v>4</v>
      </c>
      <c r="K6">
        <v>4</v>
      </c>
      <c r="L6">
        <v>4</v>
      </c>
      <c r="N6">
        <f t="shared" si="5"/>
        <v>0</v>
      </c>
      <c r="O6">
        <f t="shared" si="0"/>
        <v>0</v>
      </c>
      <c r="P6">
        <f t="shared" si="0"/>
        <v>0</v>
      </c>
      <c r="Q6">
        <f t="shared" si="1"/>
        <v>0</v>
      </c>
      <c r="S6">
        <v>43</v>
      </c>
      <c r="U6">
        <v>4</v>
      </c>
      <c r="V6">
        <v>4</v>
      </c>
      <c r="W6">
        <v>4</v>
      </c>
      <c r="Y6">
        <f t="shared" si="6"/>
        <v>0</v>
      </c>
      <c r="Z6">
        <f t="shared" si="2"/>
        <v>0</v>
      </c>
      <c r="AA6">
        <f t="shared" si="2"/>
        <v>0</v>
      </c>
      <c r="AB6">
        <f t="shared" si="3"/>
        <v>0</v>
      </c>
    </row>
    <row r="7" spans="1:28">
      <c r="A7">
        <v>5</v>
      </c>
      <c r="B7" t="s">
        <v>16</v>
      </c>
      <c r="C7" t="s">
        <v>24</v>
      </c>
      <c r="E7">
        <v>9</v>
      </c>
      <c r="F7">
        <v>3</v>
      </c>
      <c r="G7">
        <v>10</v>
      </c>
      <c r="H7">
        <f t="shared" si="4"/>
        <v>5</v>
      </c>
      <c r="J7">
        <v>5</v>
      </c>
      <c r="K7">
        <v>5</v>
      </c>
      <c r="L7">
        <v>1</v>
      </c>
      <c r="N7">
        <f t="shared" si="5"/>
        <v>0</v>
      </c>
      <c r="O7">
        <f t="shared" si="0"/>
        <v>0</v>
      </c>
      <c r="P7">
        <f t="shared" si="0"/>
        <v>4</v>
      </c>
      <c r="Q7">
        <f t="shared" si="1"/>
        <v>4</v>
      </c>
      <c r="S7">
        <v>42</v>
      </c>
      <c r="U7">
        <v>5</v>
      </c>
      <c r="V7">
        <v>5</v>
      </c>
      <c r="W7">
        <v>1</v>
      </c>
      <c r="Y7">
        <f t="shared" si="6"/>
        <v>0</v>
      </c>
      <c r="Z7">
        <f t="shared" si="2"/>
        <v>0</v>
      </c>
      <c r="AA7">
        <f t="shared" si="2"/>
        <v>4</v>
      </c>
      <c r="AB7">
        <f t="shared" si="3"/>
        <v>4</v>
      </c>
    </row>
    <row r="8" spans="1:28">
      <c r="A8">
        <v>6</v>
      </c>
      <c r="B8" t="s">
        <v>16</v>
      </c>
      <c r="C8" t="s">
        <v>25</v>
      </c>
      <c r="E8">
        <v>10</v>
      </c>
      <c r="F8">
        <v>4</v>
      </c>
      <c r="G8">
        <v>1</v>
      </c>
      <c r="H8">
        <f t="shared" si="4"/>
        <v>5</v>
      </c>
      <c r="J8">
        <v>6</v>
      </c>
      <c r="K8">
        <v>6</v>
      </c>
      <c r="L8">
        <v>2</v>
      </c>
      <c r="N8">
        <f t="shared" si="5"/>
        <v>0</v>
      </c>
      <c r="O8">
        <f t="shared" si="0"/>
        <v>0</v>
      </c>
      <c r="P8">
        <f t="shared" si="0"/>
        <v>4</v>
      </c>
      <c r="Q8">
        <f t="shared" si="1"/>
        <v>4</v>
      </c>
      <c r="S8">
        <v>41</v>
      </c>
      <c r="U8">
        <v>6</v>
      </c>
      <c r="V8">
        <v>6</v>
      </c>
      <c r="W8">
        <v>2</v>
      </c>
      <c r="Y8">
        <f t="shared" si="6"/>
        <v>0</v>
      </c>
      <c r="Z8">
        <f t="shared" si="2"/>
        <v>0</v>
      </c>
      <c r="AA8">
        <f t="shared" si="2"/>
        <v>4</v>
      </c>
      <c r="AB8">
        <f t="shared" si="3"/>
        <v>4</v>
      </c>
    </row>
    <row r="9" spans="1:28">
      <c r="A9">
        <v>7</v>
      </c>
      <c r="B9" t="s">
        <v>13</v>
      </c>
      <c r="C9" t="s">
        <v>24</v>
      </c>
      <c r="E9">
        <v>25</v>
      </c>
      <c r="F9">
        <v>5</v>
      </c>
      <c r="G9">
        <v>2</v>
      </c>
      <c r="H9">
        <f t="shared" si="4"/>
        <v>18</v>
      </c>
      <c r="J9">
        <v>1</v>
      </c>
      <c r="K9">
        <v>19</v>
      </c>
      <c r="L9">
        <v>5</v>
      </c>
      <c r="N9">
        <f t="shared" si="5"/>
        <v>6</v>
      </c>
      <c r="O9">
        <f t="shared" si="0"/>
        <v>12</v>
      </c>
      <c r="P9">
        <f t="shared" si="0"/>
        <v>2</v>
      </c>
      <c r="Q9">
        <f t="shared" si="1"/>
        <v>12</v>
      </c>
      <c r="S9">
        <v>41</v>
      </c>
      <c r="U9">
        <v>1</v>
      </c>
      <c r="V9">
        <v>19</v>
      </c>
      <c r="W9">
        <v>5</v>
      </c>
      <c r="Y9">
        <f t="shared" si="6"/>
        <v>6</v>
      </c>
      <c r="Z9">
        <f t="shared" si="2"/>
        <v>12</v>
      </c>
      <c r="AA9">
        <f t="shared" si="2"/>
        <v>2</v>
      </c>
      <c r="AB9">
        <f t="shared" si="3"/>
        <v>12</v>
      </c>
    </row>
    <row r="10" spans="1:28">
      <c r="A10">
        <v>8</v>
      </c>
      <c r="B10" t="s">
        <v>13</v>
      </c>
      <c r="C10" t="s">
        <v>25</v>
      </c>
      <c r="E10">
        <v>19</v>
      </c>
      <c r="F10">
        <v>6</v>
      </c>
      <c r="G10">
        <v>3</v>
      </c>
      <c r="H10">
        <f t="shared" si="4"/>
        <v>11</v>
      </c>
      <c r="J10">
        <v>2</v>
      </c>
      <c r="K10">
        <v>20</v>
      </c>
      <c r="L10">
        <v>6</v>
      </c>
      <c r="N10">
        <f t="shared" si="5"/>
        <v>6</v>
      </c>
      <c r="O10">
        <f t="shared" si="0"/>
        <v>12</v>
      </c>
      <c r="P10">
        <f t="shared" si="0"/>
        <v>2</v>
      </c>
      <c r="Q10">
        <f t="shared" si="1"/>
        <v>12</v>
      </c>
      <c r="S10">
        <v>39</v>
      </c>
      <c r="U10">
        <v>2</v>
      </c>
      <c r="V10">
        <v>20</v>
      </c>
      <c r="W10">
        <v>6</v>
      </c>
      <c r="Y10">
        <f t="shared" si="6"/>
        <v>6</v>
      </c>
      <c r="Z10">
        <f t="shared" si="2"/>
        <v>12</v>
      </c>
      <c r="AA10">
        <f t="shared" si="2"/>
        <v>2</v>
      </c>
      <c r="AB10">
        <f t="shared" si="3"/>
        <v>12</v>
      </c>
    </row>
    <row r="11" spans="1:28">
      <c r="A11">
        <v>9</v>
      </c>
      <c r="B11" t="s">
        <v>14</v>
      </c>
      <c r="C11" t="s">
        <v>24</v>
      </c>
      <c r="E11">
        <v>20</v>
      </c>
      <c r="F11">
        <v>9</v>
      </c>
      <c r="G11">
        <v>4</v>
      </c>
      <c r="H11">
        <f t="shared" si="4"/>
        <v>11</v>
      </c>
      <c r="J11">
        <v>9</v>
      </c>
      <c r="K11">
        <v>7</v>
      </c>
      <c r="L11">
        <v>9</v>
      </c>
      <c r="N11">
        <f t="shared" si="5"/>
        <v>0</v>
      </c>
      <c r="O11">
        <f t="shared" si="0"/>
        <v>2</v>
      </c>
      <c r="P11">
        <f t="shared" si="0"/>
        <v>0</v>
      </c>
      <c r="Q11">
        <f t="shared" si="1"/>
        <v>2</v>
      </c>
      <c r="S11">
        <v>39</v>
      </c>
      <c r="U11">
        <v>9</v>
      </c>
      <c r="V11">
        <v>7</v>
      </c>
      <c r="W11">
        <v>9</v>
      </c>
      <c r="Y11">
        <f t="shared" si="6"/>
        <v>0</v>
      </c>
      <c r="Z11">
        <f t="shared" si="2"/>
        <v>2</v>
      </c>
      <c r="AA11">
        <f t="shared" si="2"/>
        <v>0</v>
      </c>
      <c r="AB11">
        <f t="shared" si="3"/>
        <v>2</v>
      </c>
    </row>
    <row r="12" spans="1:28">
      <c r="A12">
        <v>10</v>
      </c>
      <c r="B12" t="s">
        <v>14</v>
      </c>
      <c r="C12" t="s">
        <v>25</v>
      </c>
      <c r="E12">
        <v>11</v>
      </c>
      <c r="F12">
        <v>10</v>
      </c>
      <c r="G12">
        <v>5</v>
      </c>
      <c r="H12">
        <f t="shared" si="4"/>
        <v>5</v>
      </c>
      <c r="J12">
        <v>10</v>
      </c>
      <c r="K12">
        <v>8</v>
      </c>
      <c r="L12">
        <v>10</v>
      </c>
      <c r="N12">
        <f t="shared" si="5"/>
        <v>0</v>
      </c>
      <c r="O12">
        <f t="shared" si="0"/>
        <v>2</v>
      </c>
      <c r="P12">
        <f t="shared" si="0"/>
        <v>0</v>
      </c>
      <c r="Q12">
        <f t="shared" si="1"/>
        <v>2</v>
      </c>
      <c r="S12">
        <v>37</v>
      </c>
      <c r="U12">
        <v>10</v>
      </c>
      <c r="V12">
        <v>8</v>
      </c>
      <c r="W12">
        <v>10</v>
      </c>
      <c r="Y12">
        <f t="shared" si="6"/>
        <v>0</v>
      </c>
      <c r="Z12">
        <f t="shared" si="2"/>
        <v>2</v>
      </c>
      <c r="AA12">
        <f t="shared" si="2"/>
        <v>0</v>
      </c>
      <c r="AB12">
        <f t="shared" si="3"/>
        <v>2</v>
      </c>
    </row>
    <row r="13" spans="1:28">
      <c r="A13">
        <v>11</v>
      </c>
      <c r="B13" t="s">
        <v>13</v>
      </c>
      <c r="C13" t="s">
        <v>27</v>
      </c>
      <c r="E13">
        <v>1</v>
      </c>
      <c r="F13">
        <v>19</v>
      </c>
      <c r="G13">
        <v>6</v>
      </c>
      <c r="H13">
        <f t="shared" si="4"/>
        <v>10</v>
      </c>
      <c r="J13">
        <v>25</v>
      </c>
      <c r="K13">
        <v>15</v>
      </c>
      <c r="L13">
        <v>15</v>
      </c>
      <c r="N13">
        <f t="shared" si="5"/>
        <v>14</v>
      </c>
      <c r="O13">
        <f t="shared" si="0"/>
        <v>4</v>
      </c>
      <c r="P13">
        <f t="shared" si="0"/>
        <v>4</v>
      </c>
      <c r="Q13">
        <f t="shared" si="1"/>
        <v>14</v>
      </c>
      <c r="S13">
        <v>36</v>
      </c>
      <c r="U13">
        <v>25</v>
      </c>
      <c r="V13">
        <v>15</v>
      </c>
      <c r="W13">
        <v>15</v>
      </c>
      <c r="Y13">
        <f t="shared" si="6"/>
        <v>14</v>
      </c>
      <c r="Z13">
        <f t="shared" si="2"/>
        <v>4</v>
      </c>
      <c r="AA13">
        <f t="shared" si="2"/>
        <v>4</v>
      </c>
      <c r="AB13">
        <f t="shared" si="3"/>
        <v>14</v>
      </c>
    </row>
    <row r="14" spans="1:28" ht="15" customHeight="1">
      <c r="A14">
        <v>12</v>
      </c>
      <c r="B14" t="s">
        <v>16</v>
      </c>
      <c r="C14" t="s">
        <v>27</v>
      </c>
      <c r="E14">
        <v>2</v>
      </c>
      <c r="F14">
        <v>20</v>
      </c>
      <c r="G14">
        <v>19</v>
      </c>
      <c r="H14">
        <f t="shared" si="4"/>
        <v>10</v>
      </c>
      <c r="J14">
        <v>11</v>
      </c>
      <c r="K14">
        <v>17</v>
      </c>
      <c r="L14">
        <v>17</v>
      </c>
      <c r="N14">
        <f t="shared" si="5"/>
        <v>1</v>
      </c>
      <c r="O14">
        <f t="shared" si="0"/>
        <v>5</v>
      </c>
      <c r="P14">
        <f t="shared" si="0"/>
        <v>5</v>
      </c>
      <c r="Q14">
        <f t="shared" si="1"/>
        <v>5</v>
      </c>
      <c r="S14">
        <v>36</v>
      </c>
      <c r="U14">
        <v>11</v>
      </c>
      <c r="V14">
        <v>17</v>
      </c>
      <c r="W14">
        <v>17</v>
      </c>
      <c r="Y14">
        <f t="shared" si="6"/>
        <v>1</v>
      </c>
      <c r="Z14">
        <f t="shared" si="2"/>
        <v>5</v>
      </c>
      <c r="AA14">
        <f t="shared" si="2"/>
        <v>5</v>
      </c>
      <c r="AB14">
        <f t="shared" si="3"/>
        <v>5</v>
      </c>
    </row>
    <row r="15" spans="1:28">
      <c r="A15">
        <v>13</v>
      </c>
      <c r="B15" t="s">
        <v>13</v>
      </c>
      <c r="C15" t="s">
        <v>26</v>
      </c>
      <c r="E15">
        <v>3</v>
      </c>
      <c r="F15">
        <v>30</v>
      </c>
      <c r="G15">
        <v>20</v>
      </c>
      <c r="H15">
        <f t="shared" si="4"/>
        <v>17</v>
      </c>
      <c r="J15">
        <v>30</v>
      </c>
      <c r="K15">
        <v>12</v>
      </c>
      <c r="L15">
        <v>19</v>
      </c>
      <c r="N15">
        <f t="shared" si="5"/>
        <v>17</v>
      </c>
      <c r="O15">
        <f t="shared" si="0"/>
        <v>1</v>
      </c>
      <c r="P15">
        <f t="shared" si="0"/>
        <v>6</v>
      </c>
      <c r="Q15">
        <f t="shared" si="1"/>
        <v>17</v>
      </c>
      <c r="S15">
        <v>34</v>
      </c>
      <c r="U15">
        <v>30</v>
      </c>
      <c r="V15">
        <v>12</v>
      </c>
      <c r="W15">
        <v>19</v>
      </c>
      <c r="Y15">
        <f t="shared" si="6"/>
        <v>17</v>
      </c>
      <c r="Z15">
        <f t="shared" si="2"/>
        <v>1</v>
      </c>
      <c r="AA15">
        <f t="shared" si="2"/>
        <v>6</v>
      </c>
      <c r="AB15">
        <f t="shared" si="3"/>
        <v>17</v>
      </c>
    </row>
    <row r="16" spans="1:28">
      <c r="A16">
        <v>14</v>
      </c>
      <c r="B16" t="s">
        <v>14</v>
      </c>
      <c r="C16" t="s">
        <v>26</v>
      </c>
      <c r="E16">
        <v>4</v>
      </c>
      <c r="F16">
        <v>31</v>
      </c>
      <c r="G16">
        <v>57</v>
      </c>
      <c r="H16">
        <f t="shared" si="4"/>
        <v>43</v>
      </c>
      <c r="J16">
        <v>31</v>
      </c>
      <c r="K16">
        <v>29</v>
      </c>
      <c r="L16">
        <v>20</v>
      </c>
      <c r="N16">
        <f t="shared" si="5"/>
        <v>17</v>
      </c>
      <c r="O16">
        <f t="shared" si="0"/>
        <v>15</v>
      </c>
      <c r="P16">
        <f t="shared" si="0"/>
        <v>6</v>
      </c>
      <c r="Q16">
        <f t="shared" si="1"/>
        <v>17</v>
      </c>
      <c r="S16">
        <v>33</v>
      </c>
      <c r="U16">
        <v>31</v>
      </c>
      <c r="V16">
        <v>29</v>
      </c>
      <c r="W16">
        <v>20</v>
      </c>
      <c r="Y16">
        <f t="shared" si="6"/>
        <v>17</v>
      </c>
      <c r="Z16">
        <f t="shared" si="2"/>
        <v>15</v>
      </c>
      <c r="AA16">
        <f t="shared" si="2"/>
        <v>6</v>
      </c>
      <c r="AB16">
        <f t="shared" si="3"/>
        <v>17</v>
      </c>
    </row>
    <row r="17" spans="1:28">
      <c r="A17">
        <v>15</v>
      </c>
      <c r="B17" t="s">
        <v>18</v>
      </c>
      <c r="C17" t="s">
        <v>12</v>
      </c>
      <c r="E17">
        <v>5</v>
      </c>
      <c r="F17">
        <v>12</v>
      </c>
      <c r="G17">
        <v>11</v>
      </c>
      <c r="H17">
        <f t="shared" si="4"/>
        <v>10</v>
      </c>
      <c r="J17">
        <v>57</v>
      </c>
      <c r="K17">
        <v>9</v>
      </c>
      <c r="L17">
        <v>11</v>
      </c>
      <c r="N17">
        <f t="shared" si="5"/>
        <v>42</v>
      </c>
      <c r="O17">
        <f t="shared" si="0"/>
        <v>6</v>
      </c>
      <c r="P17">
        <f t="shared" si="0"/>
        <v>4</v>
      </c>
      <c r="Q17">
        <f t="shared" si="1"/>
        <v>42</v>
      </c>
      <c r="S17">
        <v>33</v>
      </c>
      <c r="U17">
        <v>57</v>
      </c>
      <c r="V17">
        <v>9</v>
      </c>
      <c r="W17">
        <v>11</v>
      </c>
      <c r="Y17">
        <f t="shared" si="6"/>
        <v>42</v>
      </c>
      <c r="Z17">
        <f t="shared" si="2"/>
        <v>6</v>
      </c>
      <c r="AA17">
        <f t="shared" si="2"/>
        <v>4</v>
      </c>
      <c r="AB17">
        <f t="shared" si="3"/>
        <v>42</v>
      </c>
    </row>
    <row r="18" spans="1:28">
      <c r="A18">
        <v>16</v>
      </c>
      <c r="B18" t="s">
        <v>13</v>
      </c>
      <c r="C18" t="s">
        <v>11</v>
      </c>
      <c r="E18">
        <v>6</v>
      </c>
      <c r="F18">
        <v>11</v>
      </c>
      <c r="G18">
        <v>30</v>
      </c>
      <c r="H18">
        <f t="shared" si="4"/>
        <v>14</v>
      </c>
      <c r="J18">
        <v>15</v>
      </c>
      <c r="K18">
        <v>10</v>
      </c>
      <c r="L18">
        <v>12</v>
      </c>
      <c r="N18">
        <f t="shared" si="5"/>
        <v>1</v>
      </c>
      <c r="O18">
        <f t="shared" si="0"/>
        <v>6</v>
      </c>
      <c r="P18">
        <f t="shared" si="0"/>
        <v>4</v>
      </c>
      <c r="Q18">
        <f t="shared" si="1"/>
        <v>6</v>
      </c>
      <c r="S18">
        <v>33</v>
      </c>
      <c r="U18">
        <v>15</v>
      </c>
      <c r="V18">
        <v>10</v>
      </c>
      <c r="W18">
        <v>12</v>
      </c>
      <c r="Y18">
        <f t="shared" si="6"/>
        <v>1</v>
      </c>
      <c r="Z18">
        <f t="shared" si="2"/>
        <v>6</v>
      </c>
      <c r="AA18">
        <f t="shared" si="2"/>
        <v>4</v>
      </c>
      <c r="AB18">
        <f t="shared" si="3"/>
        <v>6</v>
      </c>
    </row>
    <row r="19" spans="1:28">
      <c r="A19">
        <v>17</v>
      </c>
      <c r="B19" t="s">
        <v>15</v>
      </c>
      <c r="C19" t="s">
        <v>12</v>
      </c>
      <c r="E19">
        <v>28</v>
      </c>
      <c r="F19">
        <v>32</v>
      </c>
      <c r="G19">
        <v>31</v>
      </c>
      <c r="H19">
        <f t="shared" si="4"/>
        <v>15</v>
      </c>
      <c r="J19">
        <v>17</v>
      </c>
      <c r="K19">
        <v>32</v>
      </c>
      <c r="L19">
        <v>29</v>
      </c>
      <c r="N19">
        <f t="shared" si="5"/>
        <v>0</v>
      </c>
      <c r="O19">
        <f t="shared" si="5"/>
        <v>15</v>
      </c>
      <c r="P19">
        <f t="shared" si="5"/>
        <v>12</v>
      </c>
      <c r="Q19">
        <f t="shared" si="1"/>
        <v>15</v>
      </c>
      <c r="S19">
        <v>33</v>
      </c>
      <c r="U19">
        <v>17</v>
      </c>
      <c r="V19">
        <v>32</v>
      </c>
      <c r="W19">
        <v>29</v>
      </c>
      <c r="Y19">
        <f t="shared" si="6"/>
        <v>0</v>
      </c>
      <c r="Z19">
        <f t="shared" si="2"/>
        <v>15</v>
      </c>
      <c r="AA19">
        <f t="shared" si="2"/>
        <v>12</v>
      </c>
      <c r="AB19">
        <f t="shared" si="3"/>
        <v>15</v>
      </c>
    </row>
    <row r="20" spans="1:28">
      <c r="A20">
        <v>18</v>
      </c>
      <c r="B20" t="s">
        <v>14</v>
      </c>
      <c r="C20" t="s">
        <v>27</v>
      </c>
      <c r="E20">
        <v>16</v>
      </c>
      <c r="F20">
        <v>33</v>
      </c>
      <c r="G20">
        <v>28</v>
      </c>
      <c r="H20">
        <f t="shared" si="4"/>
        <v>15</v>
      </c>
      <c r="J20">
        <v>19</v>
      </c>
      <c r="K20">
        <v>33</v>
      </c>
      <c r="L20">
        <v>30</v>
      </c>
      <c r="N20">
        <f t="shared" si="5"/>
        <v>1</v>
      </c>
      <c r="O20">
        <f t="shared" si="5"/>
        <v>15</v>
      </c>
      <c r="P20">
        <f t="shared" si="5"/>
        <v>12</v>
      </c>
      <c r="Q20">
        <f t="shared" si="1"/>
        <v>15</v>
      </c>
      <c r="S20">
        <v>32</v>
      </c>
      <c r="U20">
        <v>19</v>
      </c>
      <c r="V20">
        <v>33</v>
      </c>
      <c r="W20">
        <v>30</v>
      </c>
      <c r="Y20">
        <f t="shared" si="6"/>
        <v>1</v>
      </c>
      <c r="Z20">
        <f t="shared" si="2"/>
        <v>15</v>
      </c>
      <c r="AA20">
        <f t="shared" si="2"/>
        <v>12</v>
      </c>
      <c r="AB20">
        <f t="shared" si="3"/>
        <v>15</v>
      </c>
    </row>
    <row r="21" spans="1:28">
      <c r="A21">
        <v>19</v>
      </c>
      <c r="B21" t="s">
        <v>18</v>
      </c>
      <c r="C21" t="s">
        <v>11</v>
      </c>
      <c r="E21">
        <v>15</v>
      </c>
      <c r="F21">
        <v>38</v>
      </c>
      <c r="G21">
        <v>16</v>
      </c>
      <c r="H21">
        <f t="shared" si="4"/>
        <v>19</v>
      </c>
      <c r="J21">
        <v>20</v>
      </c>
      <c r="K21">
        <v>11</v>
      </c>
      <c r="L21">
        <v>31</v>
      </c>
      <c r="N21">
        <f t="shared" si="5"/>
        <v>1</v>
      </c>
      <c r="O21">
        <f t="shared" si="5"/>
        <v>8</v>
      </c>
      <c r="P21">
        <f t="shared" si="5"/>
        <v>12</v>
      </c>
      <c r="Q21">
        <f t="shared" si="1"/>
        <v>12</v>
      </c>
      <c r="S21">
        <v>31</v>
      </c>
      <c r="U21">
        <v>20</v>
      </c>
      <c r="V21">
        <v>11</v>
      </c>
      <c r="W21">
        <v>31</v>
      </c>
      <c r="Y21">
        <f t="shared" si="6"/>
        <v>1</v>
      </c>
      <c r="Z21">
        <f t="shared" si="2"/>
        <v>8</v>
      </c>
      <c r="AA21">
        <f t="shared" si="2"/>
        <v>12</v>
      </c>
      <c r="AB21">
        <f t="shared" si="3"/>
        <v>12</v>
      </c>
    </row>
    <row r="22" spans="1:28">
      <c r="A22">
        <v>20</v>
      </c>
      <c r="B22" t="s">
        <v>15</v>
      </c>
      <c r="C22" t="s">
        <v>11</v>
      </c>
      <c r="E22">
        <v>17</v>
      </c>
      <c r="F22">
        <v>16</v>
      </c>
      <c r="G22">
        <v>25</v>
      </c>
      <c r="H22">
        <f t="shared" si="4"/>
        <v>5</v>
      </c>
      <c r="J22">
        <v>12</v>
      </c>
      <c r="K22">
        <v>16</v>
      </c>
      <c r="L22">
        <v>16</v>
      </c>
      <c r="N22">
        <f t="shared" si="5"/>
        <v>8</v>
      </c>
      <c r="O22">
        <f t="shared" si="5"/>
        <v>4</v>
      </c>
      <c r="P22">
        <f t="shared" si="5"/>
        <v>4</v>
      </c>
      <c r="Q22">
        <f t="shared" si="1"/>
        <v>8</v>
      </c>
      <c r="S22">
        <v>30</v>
      </c>
      <c r="U22">
        <v>12</v>
      </c>
      <c r="V22">
        <v>16</v>
      </c>
      <c r="W22">
        <v>16</v>
      </c>
      <c r="Y22">
        <f t="shared" si="6"/>
        <v>8</v>
      </c>
      <c r="Z22">
        <f t="shared" si="2"/>
        <v>4</v>
      </c>
      <c r="AA22">
        <f t="shared" si="2"/>
        <v>4</v>
      </c>
      <c r="AB22">
        <f t="shared" si="3"/>
        <v>8</v>
      </c>
    </row>
    <row r="23" spans="1:28">
      <c r="A23">
        <v>21</v>
      </c>
      <c r="B23" t="s">
        <v>18</v>
      </c>
      <c r="C23" t="s">
        <v>24</v>
      </c>
      <c r="E23">
        <v>29</v>
      </c>
      <c r="F23">
        <v>28</v>
      </c>
      <c r="G23">
        <v>15</v>
      </c>
      <c r="H23">
        <f t="shared" si="4"/>
        <v>8</v>
      </c>
      <c r="J23">
        <v>29</v>
      </c>
      <c r="K23">
        <v>66</v>
      </c>
      <c r="L23">
        <v>13</v>
      </c>
      <c r="N23">
        <f t="shared" si="5"/>
        <v>8</v>
      </c>
      <c r="O23">
        <f t="shared" si="5"/>
        <v>45</v>
      </c>
      <c r="P23">
        <f t="shared" si="5"/>
        <v>8</v>
      </c>
      <c r="Q23">
        <f t="shared" si="1"/>
        <v>45</v>
      </c>
      <c r="S23">
        <v>29</v>
      </c>
      <c r="U23">
        <v>29</v>
      </c>
      <c r="V23">
        <v>66</v>
      </c>
      <c r="W23">
        <v>13</v>
      </c>
      <c r="Y23">
        <f t="shared" si="6"/>
        <v>8</v>
      </c>
      <c r="Z23">
        <f t="shared" si="2"/>
        <v>45</v>
      </c>
      <c r="AA23">
        <f t="shared" si="2"/>
        <v>8</v>
      </c>
      <c r="AB23">
        <f t="shared" si="3"/>
        <v>45</v>
      </c>
    </row>
    <row r="24" spans="1:28">
      <c r="A24">
        <v>22</v>
      </c>
      <c r="B24" t="s">
        <v>18</v>
      </c>
      <c r="C24" t="s">
        <v>25</v>
      </c>
      <c r="E24">
        <v>30</v>
      </c>
      <c r="F24">
        <v>44</v>
      </c>
      <c r="G24">
        <v>17</v>
      </c>
      <c r="H24">
        <f t="shared" si="4"/>
        <v>22</v>
      </c>
      <c r="J24">
        <v>13</v>
      </c>
      <c r="K24">
        <v>24</v>
      </c>
      <c r="L24">
        <v>28</v>
      </c>
      <c r="N24">
        <f t="shared" si="5"/>
        <v>9</v>
      </c>
      <c r="O24">
        <f t="shared" si="5"/>
        <v>2</v>
      </c>
      <c r="P24">
        <f t="shared" si="5"/>
        <v>6</v>
      </c>
      <c r="Q24">
        <f t="shared" si="1"/>
        <v>9</v>
      </c>
      <c r="S24">
        <v>29</v>
      </c>
      <c r="U24">
        <v>13</v>
      </c>
      <c r="V24">
        <v>24</v>
      </c>
      <c r="W24">
        <v>28</v>
      </c>
      <c r="Y24">
        <f t="shared" si="6"/>
        <v>9</v>
      </c>
      <c r="Z24">
        <f t="shared" si="2"/>
        <v>2</v>
      </c>
      <c r="AA24">
        <f t="shared" si="2"/>
        <v>6</v>
      </c>
      <c r="AB24">
        <f t="shared" si="3"/>
        <v>9</v>
      </c>
    </row>
    <row r="25" spans="1:28">
      <c r="A25">
        <v>23</v>
      </c>
      <c r="B25" t="s">
        <v>19</v>
      </c>
      <c r="C25" t="s">
        <v>26</v>
      </c>
      <c r="E25">
        <v>31</v>
      </c>
      <c r="F25">
        <v>45</v>
      </c>
      <c r="G25">
        <v>29</v>
      </c>
      <c r="H25">
        <f t="shared" si="4"/>
        <v>22</v>
      </c>
      <c r="J25">
        <v>21</v>
      </c>
      <c r="K25">
        <v>28</v>
      </c>
      <c r="L25">
        <v>32</v>
      </c>
      <c r="N25">
        <f t="shared" si="5"/>
        <v>2</v>
      </c>
      <c r="O25">
        <f t="shared" si="5"/>
        <v>5</v>
      </c>
      <c r="P25">
        <f t="shared" si="5"/>
        <v>9</v>
      </c>
      <c r="Q25">
        <f t="shared" si="1"/>
        <v>9</v>
      </c>
      <c r="S25">
        <v>29</v>
      </c>
      <c r="U25">
        <v>21</v>
      </c>
      <c r="V25">
        <v>28</v>
      </c>
      <c r="W25">
        <v>32</v>
      </c>
      <c r="Y25">
        <f t="shared" si="6"/>
        <v>2</v>
      </c>
      <c r="Z25">
        <f t="shared" si="2"/>
        <v>5</v>
      </c>
      <c r="AA25">
        <f t="shared" si="2"/>
        <v>9</v>
      </c>
      <c r="AB25">
        <f t="shared" si="3"/>
        <v>9</v>
      </c>
    </row>
    <row r="26" spans="1:28">
      <c r="A26">
        <v>24</v>
      </c>
      <c r="B26" t="s">
        <v>13</v>
      </c>
      <c r="C26" t="s">
        <v>12</v>
      </c>
      <c r="E26">
        <v>24</v>
      </c>
      <c r="F26">
        <v>23</v>
      </c>
      <c r="G26">
        <v>32</v>
      </c>
      <c r="H26">
        <f t="shared" si="4"/>
        <v>8</v>
      </c>
      <c r="J26">
        <v>22</v>
      </c>
      <c r="K26">
        <v>23</v>
      </c>
      <c r="L26">
        <v>33</v>
      </c>
      <c r="N26">
        <f t="shared" si="5"/>
        <v>2</v>
      </c>
      <c r="O26">
        <f t="shared" si="5"/>
        <v>1</v>
      </c>
      <c r="P26">
        <f t="shared" si="5"/>
        <v>9</v>
      </c>
      <c r="Q26">
        <f t="shared" si="1"/>
        <v>9</v>
      </c>
      <c r="S26">
        <v>29</v>
      </c>
      <c r="U26">
        <v>22</v>
      </c>
      <c r="V26">
        <v>23</v>
      </c>
      <c r="W26">
        <v>33</v>
      </c>
      <c r="Y26">
        <f t="shared" si="6"/>
        <v>2</v>
      </c>
      <c r="Z26">
        <f t="shared" si="2"/>
        <v>1</v>
      </c>
      <c r="AA26">
        <f t="shared" si="2"/>
        <v>9</v>
      </c>
      <c r="AB26">
        <f t="shared" si="3"/>
        <v>9</v>
      </c>
    </row>
    <row r="27" spans="1:28">
      <c r="A27">
        <v>25</v>
      </c>
      <c r="B27" t="s">
        <v>14</v>
      </c>
      <c r="C27" t="s">
        <v>28</v>
      </c>
      <c r="E27">
        <v>66</v>
      </c>
      <c r="F27">
        <v>66</v>
      </c>
      <c r="G27">
        <v>33</v>
      </c>
      <c r="H27">
        <f t="shared" si="4"/>
        <v>41</v>
      </c>
      <c r="J27">
        <v>51</v>
      </c>
      <c r="K27">
        <v>30</v>
      </c>
      <c r="L27">
        <v>25</v>
      </c>
      <c r="N27">
        <f t="shared" si="5"/>
        <v>26</v>
      </c>
      <c r="O27">
        <f t="shared" si="5"/>
        <v>5</v>
      </c>
      <c r="P27">
        <f t="shared" si="5"/>
        <v>0</v>
      </c>
      <c r="Q27">
        <f t="shared" si="1"/>
        <v>26</v>
      </c>
      <c r="S27">
        <v>28</v>
      </c>
      <c r="U27">
        <v>51</v>
      </c>
      <c r="V27">
        <v>30</v>
      </c>
      <c r="W27">
        <v>25</v>
      </c>
      <c r="Y27">
        <f t="shared" si="6"/>
        <v>26</v>
      </c>
      <c r="Z27">
        <f t="shared" si="2"/>
        <v>5</v>
      </c>
      <c r="AA27">
        <f t="shared" si="2"/>
        <v>0</v>
      </c>
      <c r="AB27">
        <f t="shared" si="3"/>
        <v>26</v>
      </c>
    </row>
    <row r="28" spans="1:28" ht="15" customHeight="1">
      <c r="A28">
        <v>26</v>
      </c>
      <c r="B28" t="s">
        <v>17</v>
      </c>
      <c r="C28" t="s">
        <v>27</v>
      </c>
      <c r="E28">
        <v>60</v>
      </c>
      <c r="F28">
        <v>57</v>
      </c>
      <c r="G28">
        <v>38</v>
      </c>
      <c r="H28">
        <f t="shared" si="4"/>
        <v>34</v>
      </c>
      <c r="J28">
        <v>16</v>
      </c>
      <c r="K28">
        <v>31</v>
      </c>
      <c r="L28">
        <v>21</v>
      </c>
      <c r="N28">
        <f t="shared" si="5"/>
        <v>10</v>
      </c>
      <c r="O28">
        <f t="shared" si="5"/>
        <v>5</v>
      </c>
      <c r="P28">
        <f t="shared" si="5"/>
        <v>5</v>
      </c>
      <c r="Q28">
        <f t="shared" si="1"/>
        <v>10</v>
      </c>
      <c r="S28">
        <v>28</v>
      </c>
      <c r="U28">
        <v>16</v>
      </c>
      <c r="V28">
        <v>31</v>
      </c>
      <c r="W28">
        <v>21</v>
      </c>
      <c r="Y28">
        <f t="shared" si="6"/>
        <v>10</v>
      </c>
      <c r="Z28">
        <f t="shared" si="2"/>
        <v>5</v>
      </c>
      <c r="AA28">
        <f t="shared" si="2"/>
        <v>5</v>
      </c>
      <c r="AB28">
        <f t="shared" si="3"/>
        <v>10</v>
      </c>
    </row>
    <row r="29" spans="1:28">
      <c r="A29">
        <v>27</v>
      </c>
      <c r="B29" t="s">
        <v>15</v>
      </c>
      <c r="C29" t="s">
        <v>27</v>
      </c>
      <c r="E29">
        <v>61</v>
      </c>
      <c r="F29">
        <v>60</v>
      </c>
      <c r="G29">
        <v>24</v>
      </c>
      <c r="H29">
        <f t="shared" si="4"/>
        <v>34</v>
      </c>
      <c r="J29">
        <v>28</v>
      </c>
      <c r="K29">
        <v>54</v>
      </c>
      <c r="L29">
        <v>22</v>
      </c>
      <c r="N29">
        <f t="shared" si="5"/>
        <v>1</v>
      </c>
      <c r="O29">
        <f t="shared" si="5"/>
        <v>27</v>
      </c>
      <c r="P29">
        <f t="shared" si="5"/>
        <v>5</v>
      </c>
      <c r="Q29">
        <f t="shared" si="1"/>
        <v>27</v>
      </c>
      <c r="S29">
        <v>28</v>
      </c>
      <c r="U29">
        <v>28</v>
      </c>
      <c r="V29">
        <v>54</v>
      </c>
      <c r="W29">
        <v>22</v>
      </c>
      <c r="Y29">
        <f t="shared" si="6"/>
        <v>1</v>
      </c>
      <c r="Z29">
        <f t="shared" si="2"/>
        <v>27</v>
      </c>
      <c r="AA29">
        <f t="shared" si="2"/>
        <v>5</v>
      </c>
      <c r="AB29">
        <f t="shared" si="3"/>
        <v>27</v>
      </c>
    </row>
    <row r="30" spans="1:28">
      <c r="A30">
        <v>28</v>
      </c>
      <c r="B30" t="s">
        <v>14</v>
      </c>
      <c r="C30" t="s">
        <v>11</v>
      </c>
      <c r="E30">
        <v>13</v>
      </c>
      <c r="F30">
        <v>61</v>
      </c>
      <c r="G30">
        <v>66</v>
      </c>
      <c r="H30">
        <f t="shared" si="4"/>
        <v>38</v>
      </c>
      <c r="J30">
        <v>58</v>
      </c>
      <c r="K30">
        <v>21</v>
      </c>
      <c r="L30">
        <v>24</v>
      </c>
      <c r="N30">
        <f t="shared" si="5"/>
        <v>30</v>
      </c>
      <c r="O30">
        <f t="shared" si="5"/>
        <v>7</v>
      </c>
      <c r="P30">
        <f t="shared" si="5"/>
        <v>4</v>
      </c>
      <c r="Q30">
        <f t="shared" si="1"/>
        <v>30</v>
      </c>
      <c r="S30">
        <v>28</v>
      </c>
      <c r="U30">
        <v>58</v>
      </c>
      <c r="V30">
        <v>21</v>
      </c>
      <c r="W30">
        <v>24</v>
      </c>
      <c r="Y30">
        <f t="shared" si="6"/>
        <v>30</v>
      </c>
      <c r="Z30">
        <f t="shared" si="2"/>
        <v>7</v>
      </c>
      <c r="AA30">
        <f t="shared" si="2"/>
        <v>4</v>
      </c>
      <c r="AB30">
        <f t="shared" si="3"/>
        <v>30</v>
      </c>
    </row>
    <row r="31" spans="1:28">
      <c r="A31">
        <v>29</v>
      </c>
      <c r="B31" t="s">
        <v>14</v>
      </c>
      <c r="C31" t="s">
        <v>12</v>
      </c>
      <c r="E31">
        <v>38</v>
      </c>
      <c r="F31">
        <v>29</v>
      </c>
      <c r="G31">
        <v>60</v>
      </c>
      <c r="H31">
        <f t="shared" si="4"/>
        <v>31</v>
      </c>
      <c r="J31">
        <v>32</v>
      </c>
      <c r="K31">
        <v>22</v>
      </c>
      <c r="L31">
        <v>58</v>
      </c>
      <c r="N31">
        <f t="shared" si="5"/>
        <v>3</v>
      </c>
      <c r="O31">
        <f t="shared" si="5"/>
        <v>7</v>
      </c>
      <c r="P31">
        <f t="shared" si="5"/>
        <v>29</v>
      </c>
      <c r="Q31">
        <f t="shared" si="1"/>
        <v>29</v>
      </c>
      <c r="S31">
        <v>28</v>
      </c>
      <c r="U31">
        <v>32</v>
      </c>
      <c r="V31">
        <v>22</v>
      </c>
      <c r="W31">
        <v>58</v>
      </c>
      <c r="Y31">
        <f t="shared" si="6"/>
        <v>3</v>
      </c>
      <c r="Z31">
        <f t="shared" si="2"/>
        <v>7</v>
      </c>
      <c r="AA31">
        <f t="shared" si="2"/>
        <v>29</v>
      </c>
      <c r="AB31">
        <f t="shared" si="3"/>
        <v>29</v>
      </c>
    </row>
    <row r="32" spans="1:28">
      <c r="A32">
        <v>30</v>
      </c>
      <c r="B32" t="s">
        <v>19</v>
      </c>
      <c r="C32" t="s">
        <v>24</v>
      </c>
      <c r="E32">
        <v>32</v>
      </c>
      <c r="F32">
        <v>15</v>
      </c>
      <c r="G32">
        <v>61</v>
      </c>
      <c r="H32">
        <f t="shared" si="4"/>
        <v>31</v>
      </c>
      <c r="J32">
        <v>33</v>
      </c>
      <c r="K32">
        <v>40</v>
      </c>
      <c r="L32">
        <v>57</v>
      </c>
      <c r="N32">
        <f t="shared" si="5"/>
        <v>3</v>
      </c>
      <c r="O32">
        <f t="shared" si="5"/>
        <v>10</v>
      </c>
      <c r="P32">
        <f t="shared" si="5"/>
        <v>27</v>
      </c>
      <c r="Q32">
        <f t="shared" si="1"/>
        <v>27</v>
      </c>
      <c r="S32">
        <v>27</v>
      </c>
      <c r="U32">
        <v>33</v>
      </c>
      <c r="V32">
        <v>40</v>
      </c>
      <c r="W32">
        <v>57</v>
      </c>
      <c r="Y32">
        <f t="shared" si="6"/>
        <v>3</v>
      </c>
      <c r="Z32">
        <f t="shared" si="2"/>
        <v>10</v>
      </c>
      <c r="AA32">
        <f t="shared" si="2"/>
        <v>27</v>
      </c>
      <c r="AB32">
        <f t="shared" si="3"/>
        <v>27</v>
      </c>
    </row>
    <row r="33" spans="1:28">
      <c r="A33">
        <v>31</v>
      </c>
      <c r="B33" t="s">
        <v>19</v>
      </c>
      <c r="C33" t="s">
        <v>25</v>
      </c>
      <c r="E33">
        <v>33</v>
      </c>
      <c r="F33">
        <v>17</v>
      </c>
      <c r="G33">
        <v>13</v>
      </c>
      <c r="H33">
        <f t="shared" si="4"/>
        <v>18</v>
      </c>
      <c r="J33">
        <v>24</v>
      </c>
      <c r="K33">
        <v>41</v>
      </c>
      <c r="L33">
        <v>51</v>
      </c>
      <c r="N33">
        <f t="shared" si="5"/>
        <v>7</v>
      </c>
      <c r="O33">
        <f t="shared" si="5"/>
        <v>10</v>
      </c>
      <c r="P33">
        <f t="shared" si="5"/>
        <v>20</v>
      </c>
      <c r="Q33">
        <f t="shared" si="1"/>
        <v>20</v>
      </c>
      <c r="S33">
        <v>27</v>
      </c>
      <c r="U33">
        <v>24</v>
      </c>
      <c r="V33">
        <v>41</v>
      </c>
      <c r="W33">
        <v>51</v>
      </c>
      <c r="Y33">
        <f t="shared" si="6"/>
        <v>7</v>
      </c>
      <c r="Z33">
        <f t="shared" si="2"/>
        <v>10</v>
      </c>
      <c r="AA33">
        <f t="shared" si="2"/>
        <v>20</v>
      </c>
      <c r="AB33">
        <f t="shared" si="3"/>
        <v>20</v>
      </c>
    </row>
    <row r="34" spans="1:28">
      <c r="A34">
        <v>32</v>
      </c>
      <c r="B34" t="s">
        <v>20</v>
      </c>
      <c r="C34" t="s">
        <v>24</v>
      </c>
      <c r="E34">
        <v>39</v>
      </c>
      <c r="F34">
        <v>21</v>
      </c>
      <c r="G34">
        <v>21</v>
      </c>
      <c r="H34">
        <f t="shared" si="4"/>
        <v>11</v>
      </c>
      <c r="J34">
        <v>38</v>
      </c>
      <c r="K34">
        <v>38</v>
      </c>
      <c r="L34">
        <v>38</v>
      </c>
      <c r="N34">
        <f t="shared" si="5"/>
        <v>6</v>
      </c>
      <c r="O34">
        <f t="shared" si="5"/>
        <v>6</v>
      </c>
      <c r="P34">
        <f t="shared" si="5"/>
        <v>6</v>
      </c>
      <c r="Q34">
        <f t="shared" si="1"/>
        <v>6</v>
      </c>
      <c r="S34">
        <v>27</v>
      </c>
      <c r="U34">
        <v>38</v>
      </c>
      <c r="V34">
        <v>38</v>
      </c>
      <c r="W34">
        <v>38</v>
      </c>
      <c r="Y34">
        <f t="shared" si="6"/>
        <v>6</v>
      </c>
      <c r="Z34">
        <f t="shared" si="2"/>
        <v>6</v>
      </c>
      <c r="AA34">
        <f t="shared" si="2"/>
        <v>6</v>
      </c>
      <c r="AB34">
        <f t="shared" si="3"/>
        <v>6</v>
      </c>
    </row>
    <row r="35" spans="1:28">
      <c r="A35">
        <v>33</v>
      </c>
      <c r="B35" t="s">
        <v>20</v>
      </c>
      <c r="C35" t="s">
        <v>25</v>
      </c>
      <c r="E35">
        <v>67</v>
      </c>
      <c r="F35">
        <v>22</v>
      </c>
      <c r="G35">
        <v>22</v>
      </c>
      <c r="H35">
        <f t="shared" si="4"/>
        <v>34</v>
      </c>
      <c r="J35">
        <v>60</v>
      </c>
      <c r="K35">
        <v>58</v>
      </c>
      <c r="L35">
        <v>66</v>
      </c>
      <c r="N35">
        <f t="shared" si="5"/>
        <v>27</v>
      </c>
      <c r="O35">
        <f t="shared" si="5"/>
        <v>25</v>
      </c>
      <c r="P35">
        <f t="shared" si="5"/>
        <v>33</v>
      </c>
      <c r="Q35">
        <f t="shared" si="1"/>
        <v>33</v>
      </c>
      <c r="S35">
        <v>27</v>
      </c>
      <c r="U35">
        <v>60</v>
      </c>
      <c r="V35">
        <v>58</v>
      </c>
      <c r="W35">
        <v>66</v>
      </c>
      <c r="Y35">
        <f t="shared" si="6"/>
        <v>27</v>
      </c>
      <c r="Z35">
        <f t="shared" si="2"/>
        <v>25</v>
      </c>
      <c r="AA35">
        <f t="shared" si="2"/>
        <v>33</v>
      </c>
      <c r="AB35">
        <f t="shared" si="3"/>
        <v>33</v>
      </c>
    </row>
    <row r="36" spans="1:28">
      <c r="A36">
        <v>34</v>
      </c>
      <c r="B36" t="s">
        <v>17</v>
      </c>
      <c r="C36" t="s">
        <v>26</v>
      </c>
      <c r="E36">
        <v>42</v>
      </c>
      <c r="F36">
        <v>24</v>
      </c>
      <c r="G36">
        <v>23</v>
      </c>
      <c r="H36">
        <f t="shared" si="4"/>
        <v>11</v>
      </c>
      <c r="J36">
        <v>61</v>
      </c>
      <c r="K36">
        <v>67</v>
      </c>
      <c r="L36">
        <v>65</v>
      </c>
      <c r="N36">
        <f t="shared" si="5"/>
        <v>27</v>
      </c>
      <c r="O36">
        <f t="shared" si="5"/>
        <v>33</v>
      </c>
      <c r="P36">
        <f t="shared" si="5"/>
        <v>31</v>
      </c>
      <c r="Q36">
        <f t="shared" si="1"/>
        <v>33</v>
      </c>
      <c r="S36">
        <v>27</v>
      </c>
      <c r="U36">
        <v>61</v>
      </c>
      <c r="V36">
        <v>67</v>
      </c>
      <c r="W36">
        <v>65</v>
      </c>
      <c r="Y36">
        <f t="shared" si="6"/>
        <v>27</v>
      </c>
      <c r="Z36">
        <f t="shared" si="2"/>
        <v>33</v>
      </c>
      <c r="AA36">
        <f t="shared" si="2"/>
        <v>31</v>
      </c>
      <c r="AB36">
        <f t="shared" si="3"/>
        <v>33</v>
      </c>
    </row>
    <row r="37" spans="1:28" ht="15" customHeight="1">
      <c r="A37">
        <v>35</v>
      </c>
      <c r="B37" t="s">
        <v>18</v>
      </c>
      <c r="C37" t="s">
        <v>13</v>
      </c>
      <c r="E37">
        <v>65</v>
      </c>
      <c r="F37">
        <v>13</v>
      </c>
      <c r="G37">
        <v>67</v>
      </c>
      <c r="H37">
        <f t="shared" si="4"/>
        <v>32</v>
      </c>
      <c r="J37">
        <v>63</v>
      </c>
      <c r="K37">
        <v>13</v>
      </c>
      <c r="L37">
        <v>40</v>
      </c>
      <c r="N37">
        <f t="shared" si="5"/>
        <v>28</v>
      </c>
      <c r="O37">
        <f t="shared" si="5"/>
        <v>22</v>
      </c>
      <c r="P37">
        <f t="shared" si="5"/>
        <v>5</v>
      </c>
      <c r="Q37">
        <f t="shared" si="1"/>
        <v>28</v>
      </c>
      <c r="S37">
        <v>26</v>
      </c>
      <c r="U37">
        <v>63</v>
      </c>
      <c r="V37">
        <v>13</v>
      </c>
      <c r="W37">
        <v>40</v>
      </c>
      <c r="Y37">
        <f t="shared" si="6"/>
        <v>28</v>
      </c>
      <c r="Z37">
        <f t="shared" si="2"/>
        <v>22</v>
      </c>
      <c r="AA37">
        <f t="shared" si="2"/>
        <v>5</v>
      </c>
      <c r="AB37">
        <f t="shared" si="3"/>
        <v>28</v>
      </c>
    </row>
    <row r="38" spans="1:28">
      <c r="A38">
        <v>36</v>
      </c>
      <c r="B38" t="s">
        <v>15</v>
      </c>
      <c r="C38" t="s">
        <v>26</v>
      </c>
      <c r="E38">
        <v>21</v>
      </c>
      <c r="F38">
        <v>72</v>
      </c>
      <c r="G38">
        <v>44</v>
      </c>
      <c r="H38">
        <f t="shared" si="4"/>
        <v>36</v>
      </c>
      <c r="J38">
        <v>65</v>
      </c>
      <c r="K38">
        <v>65</v>
      </c>
      <c r="L38">
        <v>41</v>
      </c>
      <c r="N38">
        <f t="shared" si="5"/>
        <v>29</v>
      </c>
      <c r="O38">
        <f t="shared" si="5"/>
        <v>29</v>
      </c>
      <c r="P38">
        <f t="shared" si="5"/>
        <v>5</v>
      </c>
      <c r="Q38">
        <f t="shared" si="1"/>
        <v>29</v>
      </c>
      <c r="S38">
        <v>26</v>
      </c>
      <c r="U38">
        <v>65</v>
      </c>
      <c r="V38">
        <v>65</v>
      </c>
      <c r="W38">
        <v>41</v>
      </c>
      <c r="Y38">
        <f t="shared" si="6"/>
        <v>29</v>
      </c>
      <c r="Z38">
        <f t="shared" si="2"/>
        <v>29</v>
      </c>
      <c r="AA38">
        <f t="shared" si="2"/>
        <v>5</v>
      </c>
      <c r="AB38">
        <f t="shared" si="3"/>
        <v>29</v>
      </c>
    </row>
    <row r="39" spans="1:28">
      <c r="A39">
        <v>37</v>
      </c>
      <c r="B39" t="s">
        <v>13</v>
      </c>
      <c r="C39" t="s">
        <v>13</v>
      </c>
      <c r="E39">
        <v>22</v>
      </c>
      <c r="F39">
        <v>65</v>
      </c>
      <c r="G39">
        <v>45</v>
      </c>
      <c r="H39">
        <f t="shared" si="4"/>
        <v>28</v>
      </c>
      <c r="J39">
        <v>90</v>
      </c>
      <c r="K39">
        <v>35</v>
      </c>
      <c r="L39">
        <v>14</v>
      </c>
      <c r="N39">
        <f t="shared" si="5"/>
        <v>53</v>
      </c>
      <c r="O39">
        <f t="shared" si="5"/>
        <v>2</v>
      </c>
      <c r="P39">
        <f t="shared" si="5"/>
        <v>23</v>
      </c>
      <c r="Q39">
        <f t="shared" si="1"/>
        <v>53</v>
      </c>
      <c r="S39">
        <v>26</v>
      </c>
      <c r="U39">
        <v>90</v>
      </c>
      <c r="V39">
        <v>35</v>
      </c>
      <c r="W39">
        <v>14</v>
      </c>
      <c r="Y39">
        <f t="shared" si="6"/>
        <v>53</v>
      </c>
      <c r="Z39">
        <f t="shared" si="2"/>
        <v>2</v>
      </c>
      <c r="AA39">
        <f t="shared" si="2"/>
        <v>23</v>
      </c>
      <c r="AB39">
        <f t="shared" si="3"/>
        <v>53</v>
      </c>
    </row>
    <row r="40" spans="1:28">
      <c r="A40">
        <v>38</v>
      </c>
      <c r="B40" t="s">
        <v>14</v>
      </c>
      <c r="C40" t="s">
        <v>13</v>
      </c>
      <c r="E40">
        <v>37</v>
      </c>
      <c r="F40">
        <v>42</v>
      </c>
      <c r="G40">
        <v>42</v>
      </c>
      <c r="H40">
        <f t="shared" si="4"/>
        <v>4</v>
      </c>
      <c r="J40">
        <v>14</v>
      </c>
      <c r="K40">
        <v>14</v>
      </c>
      <c r="L40">
        <v>67</v>
      </c>
      <c r="N40">
        <f t="shared" si="5"/>
        <v>24</v>
      </c>
      <c r="O40">
        <f t="shared" si="5"/>
        <v>24</v>
      </c>
      <c r="P40">
        <f t="shared" si="5"/>
        <v>29</v>
      </c>
      <c r="Q40">
        <f t="shared" si="1"/>
        <v>29</v>
      </c>
      <c r="S40">
        <v>26</v>
      </c>
      <c r="U40">
        <v>14</v>
      </c>
      <c r="V40">
        <v>14</v>
      </c>
      <c r="W40">
        <v>67</v>
      </c>
      <c r="Y40">
        <f t="shared" si="6"/>
        <v>24</v>
      </c>
      <c r="Z40">
        <f t="shared" si="2"/>
        <v>24</v>
      </c>
      <c r="AA40">
        <f t="shared" si="2"/>
        <v>29</v>
      </c>
      <c r="AB40">
        <f t="shared" si="3"/>
        <v>29</v>
      </c>
    </row>
    <row r="41" spans="1:28">
      <c r="A41">
        <v>39</v>
      </c>
      <c r="B41" t="s">
        <v>16</v>
      </c>
      <c r="C41" t="s">
        <v>26</v>
      </c>
      <c r="E41">
        <v>83</v>
      </c>
      <c r="F41">
        <v>67</v>
      </c>
      <c r="G41">
        <v>65</v>
      </c>
      <c r="H41">
        <f t="shared" si="4"/>
        <v>44</v>
      </c>
      <c r="J41">
        <v>44</v>
      </c>
      <c r="K41">
        <v>18</v>
      </c>
      <c r="L41">
        <v>44</v>
      </c>
      <c r="N41">
        <f t="shared" si="5"/>
        <v>5</v>
      </c>
      <c r="O41">
        <f t="shared" si="5"/>
        <v>21</v>
      </c>
      <c r="P41">
        <f t="shared" si="5"/>
        <v>5</v>
      </c>
      <c r="Q41">
        <f t="shared" si="1"/>
        <v>21</v>
      </c>
      <c r="S41">
        <v>24</v>
      </c>
      <c r="U41">
        <v>44</v>
      </c>
      <c r="V41">
        <v>18</v>
      </c>
      <c r="W41">
        <v>44</v>
      </c>
      <c r="Y41">
        <f t="shared" si="6"/>
        <v>5</v>
      </c>
      <c r="Z41">
        <f t="shared" si="2"/>
        <v>21</v>
      </c>
      <c r="AA41">
        <f t="shared" si="2"/>
        <v>5</v>
      </c>
      <c r="AB41">
        <f t="shared" si="3"/>
        <v>21</v>
      </c>
    </row>
    <row r="42" spans="1:28">
      <c r="A42">
        <v>40</v>
      </c>
      <c r="B42" t="s">
        <v>17</v>
      </c>
      <c r="C42" t="s">
        <v>13</v>
      </c>
      <c r="E42">
        <v>88</v>
      </c>
      <c r="F42">
        <v>71</v>
      </c>
      <c r="G42">
        <v>37</v>
      </c>
      <c r="H42">
        <f t="shared" si="4"/>
        <v>48</v>
      </c>
      <c r="J42">
        <v>45</v>
      </c>
      <c r="K42">
        <v>44</v>
      </c>
      <c r="L42">
        <v>45</v>
      </c>
      <c r="N42">
        <f t="shared" si="5"/>
        <v>5</v>
      </c>
      <c r="O42">
        <f t="shared" si="5"/>
        <v>4</v>
      </c>
      <c r="P42">
        <f t="shared" si="5"/>
        <v>5</v>
      </c>
      <c r="Q42">
        <f t="shared" si="1"/>
        <v>5</v>
      </c>
      <c r="S42">
        <v>24</v>
      </c>
      <c r="U42">
        <v>45</v>
      </c>
      <c r="V42">
        <v>44</v>
      </c>
      <c r="W42">
        <v>45</v>
      </c>
      <c r="Y42">
        <f t="shared" si="6"/>
        <v>5</v>
      </c>
      <c r="Z42">
        <f t="shared" si="2"/>
        <v>4</v>
      </c>
      <c r="AA42">
        <f t="shared" si="2"/>
        <v>5</v>
      </c>
      <c r="AB42">
        <f t="shared" si="3"/>
        <v>5</v>
      </c>
    </row>
    <row r="43" spans="1:28">
      <c r="A43">
        <v>41</v>
      </c>
      <c r="B43" t="s">
        <v>15</v>
      </c>
      <c r="C43" t="s">
        <v>13</v>
      </c>
      <c r="E43">
        <v>86</v>
      </c>
      <c r="F43">
        <v>37</v>
      </c>
      <c r="G43">
        <v>39</v>
      </c>
      <c r="H43">
        <f t="shared" si="4"/>
        <v>45</v>
      </c>
      <c r="J43">
        <v>37</v>
      </c>
      <c r="K43">
        <v>45</v>
      </c>
      <c r="L43">
        <v>60</v>
      </c>
      <c r="N43">
        <f t="shared" si="5"/>
        <v>4</v>
      </c>
      <c r="O43">
        <f t="shared" si="5"/>
        <v>4</v>
      </c>
      <c r="P43">
        <f t="shared" si="5"/>
        <v>19</v>
      </c>
      <c r="Q43">
        <f t="shared" si="1"/>
        <v>19</v>
      </c>
      <c r="S43">
        <v>22</v>
      </c>
      <c r="U43">
        <v>37</v>
      </c>
      <c r="V43">
        <v>45</v>
      </c>
      <c r="W43">
        <v>60</v>
      </c>
      <c r="Y43">
        <f t="shared" si="6"/>
        <v>4</v>
      </c>
      <c r="Z43">
        <f t="shared" si="2"/>
        <v>4</v>
      </c>
      <c r="AA43">
        <f t="shared" si="2"/>
        <v>19</v>
      </c>
      <c r="AB43">
        <f t="shared" si="3"/>
        <v>19</v>
      </c>
    </row>
    <row r="44" spans="1:28">
      <c r="A44">
        <v>42</v>
      </c>
      <c r="B44" t="s">
        <v>21</v>
      </c>
      <c r="C44" t="s">
        <v>26</v>
      </c>
      <c r="E44">
        <v>85</v>
      </c>
      <c r="F44">
        <v>25</v>
      </c>
      <c r="G44">
        <v>71</v>
      </c>
      <c r="H44">
        <f t="shared" si="4"/>
        <v>43</v>
      </c>
      <c r="J44">
        <v>39</v>
      </c>
      <c r="K44">
        <v>51</v>
      </c>
      <c r="L44">
        <v>61</v>
      </c>
      <c r="N44">
        <f t="shared" si="5"/>
        <v>3</v>
      </c>
      <c r="O44">
        <f t="shared" si="5"/>
        <v>9</v>
      </c>
      <c r="P44">
        <f t="shared" si="5"/>
        <v>19</v>
      </c>
      <c r="Q44">
        <f t="shared" si="1"/>
        <v>19</v>
      </c>
      <c r="S44">
        <v>22</v>
      </c>
      <c r="U44">
        <v>39</v>
      </c>
      <c r="V44">
        <v>51</v>
      </c>
      <c r="W44">
        <v>61</v>
      </c>
      <c r="Y44">
        <f t="shared" si="6"/>
        <v>3</v>
      </c>
      <c r="Z44">
        <f t="shared" si="2"/>
        <v>9</v>
      </c>
      <c r="AA44">
        <f t="shared" si="2"/>
        <v>19</v>
      </c>
      <c r="AB44">
        <f t="shared" si="3"/>
        <v>19</v>
      </c>
    </row>
    <row r="45" spans="1:28">
      <c r="A45">
        <v>43</v>
      </c>
      <c r="B45" t="s">
        <v>18</v>
      </c>
      <c r="C45" t="s">
        <v>26</v>
      </c>
      <c r="E45">
        <v>87</v>
      </c>
      <c r="F45">
        <v>49</v>
      </c>
      <c r="G45">
        <v>72</v>
      </c>
      <c r="H45">
        <f t="shared" si="4"/>
        <v>44</v>
      </c>
      <c r="J45">
        <v>82</v>
      </c>
      <c r="K45">
        <v>37</v>
      </c>
      <c r="L45">
        <v>18</v>
      </c>
      <c r="N45">
        <f t="shared" si="5"/>
        <v>39</v>
      </c>
      <c r="O45">
        <f t="shared" si="5"/>
        <v>6</v>
      </c>
      <c r="P45">
        <f t="shared" si="5"/>
        <v>25</v>
      </c>
      <c r="Q45">
        <f t="shared" si="1"/>
        <v>39</v>
      </c>
      <c r="S45">
        <v>21</v>
      </c>
      <c r="U45">
        <v>82</v>
      </c>
      <c r="V45">
        <v>37</v>
      </c>
      <c r="W45">
        <v>18</v>
      </c>
      <c r="Y45">
        <f t="shared" si="6"/>
        <v>39</v>
      </c>
      <c r="Z45">
        <f t="shared" si="2"/>
        <v>6</v>
      </c>
      <c r="AA45">
        <f t="shared" si="2"/>
        <v>25</v>
      </c>
      <c r="AB45">
        <f t="shared" si="3"/>
        <v>39</v>
      </c>
    </row>
    <row r="46" spans="1:28">
      <c r="A46">
        <v>44</v>
      </c>
      <c r="B46" t="s">
        <v>29</v>
      </c>
      <c r="C46" t="s">
        <v>24</v>
      </c>
      <c r="E46">
        <v>14</v>
      </c>
      <c r="F46">
        <v>18</v>
      </c>
      <c r="G46">
        <v>18</v>
      </c>
      <c r="H46">
        <f t="shared" si="4"/>
        <v>30</v>
      </c>
      <c r="J46">
        <v>18</v>
      </c>
      <c r="K46">
        <v>64</v>
      </c>
      <c r="L46">
        <v>37</v>
      </c>
      <c r="N46">
        <f t="shared" si="5"/>
        <v>26</v>
      </c>
      <c r="O46">
        <f t="shared" si="5"/>
        <v>20</v>
      </c>
      <c r="P46">
        <f t="shared" si="5"/>
        <v>7</v>
      </c>
      <c r="Q46">
        <f t="shared" si="1"/>
        <v>26</v>
      </c>
      <c r="S46">
        <v>20</v>
      </c>
      <c r="U46">
        <v>18</v>
      </c>
      <c r="V46">
        <v>64</v>
      </c>
      <c r="W46">
        <v>37</v>
      </c>
      <c r="Y46">
        <f t="shared" si="6"/>
        <v>26</v>
      </c>
      <c r="Z46">
        <f t="shared" si="2"/>
        <v>20</v>
      </c>
      <c r="AA46">
        <f t="shared" si="2"/>
        <v>7</v>
      </c>
      <c r="AB46">
        <f t="shared" si="3"/>
        <v>26</v>
      </c>
    </row>
    <row r="47" spans="1:28">
      <c r="A47">
        <v>45</v>
      </c>
      <c r="B47" t="s">
        <v>29</v>
      </c>
      <c r="C47" t="s">
        <v>25</v>
      </c>
      <c r="E47">
        <v>84</v>
      </c>
      <c r="F47">
        <v>39</v>
      </c>
      <c r="G47">
        <v>14</v>
      </c>
      <c r="H47">
        <f t="shared" si="4"/>
        <v>39</v>
      </c>
      <c r="J47">
        <v>67</v>
      </c>
      <c r="K47">
        <v>49</v>
      </c>
      <c r="L47">
        <v>54</v>
      </c>
      <c r="N47">
        <f t="shared" si="5"/>
        <v>22</v>
      </c>
      <c r="O47">
        <f t="shared" si="5"/>
        <v>4</v>
      </c>
      <c r="P47">
        <f t="shared" si="5"/>
        <v>9</v>
      </c>
      <c r="Q47">
        <f t="shared" si="1"/>
        <v>22</v>
      </c>
      <c r="S47">
        <v>20</v>
      </c>
      <c r="U47">
        <v>67</v>
      </c>
      <c r="V47">
        <v>49</v>
      </c>
      <c r="W47">
        <v>54</v>
      </c>
      <c r="Y47">
        <f t="shared" si="6"/>
        <v>22</v>
      </c>
      <c r="Z47">
        <f t="shared" si="2"/>
        <v>4</v>
      </c>
      <c r="AA47">
        <f t="shared" si="2"/>
        <v>9</v>
      </c>
      <c r="AB47">
        <f t="shared" si="3"/>
        <v>22</v>
      </c>
    </row>
    <row r="48" spans="1:28">
      <c r="A48">
        <v>46</v>
      </c>
      <c r="B48" t="s">
        <v>18</v>
      </c>
      <c r="C48" t="s">
        <v>30</v>
      </c>
      <c r="E48">
        <v>23</v>
      </c>
      <c r="F48">
        <v>35</v>
      </c>
      <c r="G48">
        <v>83</v>
      </c>
      <c r="H48">
        <f t="shared" si="4"/>
        <v>37</v>
      </c>
      <c r="J48">
        <v>89</v>
      </c>
      <c r="K48">
        <v>26</v>
      </c>
      <c r="L48">
        <v>23</v>
      </c>
      <c r="N48">
        <f t="shared" si="5"/>
        <v>43</v>
      </c>
      <c r="O48">
        <f t="shared" si="5"/>
        <v>20</v>
      </c>
      <c r="P48">
        <f t="shared" si="5"/>
        <v>23</v>
      </c>
      <c r="Q48">
        <f t="shared" si="1"/>
        <v>43</v>
      </c>
      <c r="S48">
        <v>20</v>
      </c>
      <c r="U48">
        <v>89</v>
      </c>
      <c r="V48">
        <v>26</v>
      </c>
      <c r="W48">
        <v>23</v>
      </c>
      <c r="Y48">
        <f t="shared" si="6"/>
        <v>43</v>
      </c>
      <c r="Z48">
        <f t="shared" si="2"/>
        <v>20</v>
      </c>
      <c r="AA48">
        <f t="shared" si="2"/>
        <v>23</v>
      </c>
      <c r="AB48">
        <f t="shared" si="3"/>
        <v>43</v>
      </c>
    </row>
    <row r="49" spans="1:28">
      <c r="A49">
        <v>47</v>
      </c>
      <c r="B49" t="s">
        <v>29</v>
      </c>
      <c r="C49" t="s">
        <v>26</v>
      </c>
      <c r="E49">
        <v>18</v>
      </c>
      <c r="F49">
        <v>73</v>
      </c>
      <c r="G49">
        <v>88</v>
      </c>
      <c r="H49">
        <f t="shared" si="4"/>
        <v>41</v>
      </c>
      <c r="J49">
        <v>40</v>
      </c>
      <c r="K49">
        <v>27</v>
      </c>
      <c r="L49">
        <v>63</v>
      </c>
      <c r="N49">
        <f t="shared" si="5"/>
        <v>7</v>
      </c>
      <c r="O49">
        <f t="shared" si="5"/>
        <v>20</v>
      </c>
      <c r="P49">
        <f t="shared" si="5"/>
        <v>16</v>
      </c>
      <c r="Q49">
        <f t="shared" si="1"/>
        <v>20</v>
      </c>
      <c r="S49">
        <v>20</v>
      </c>
      <c r="U49">
        <v>40</v>
      </c>
      <c r="V49">
        <v>27</v>
      </c>
      <c r="W49">
        <v>63</v>
      </c>
      <c r="Y49">
        <f t="shared" si="6"/>
        <v>7</v>
      </c>
      <c r="Z49">
        <f t="shared" si="2"/>
        <v>20</v>
      </c>
      <c r="AA49">
        <f t="shared" si="2"/>
        <v>16</v>
      </c>
      <c r="AB49">
        <f t="shared" si="3"/>
        <v>20</v>
      </c>
    </row>
    <row r="50" spans="1:28">
      <c r="A50">
        <v>48</v>
      </c>
      <c r="B50" t="s">
        <v>15</v>
      </c>
      <c r="C50" t="s">
        <v>30</v>
      </c>
      <c r="E50">
        <v>71</v>
      </c>
      <c r="F50">
        <v>14</v>
      </c>
      <c r="G50">
        <v>86</v>
      </c>
      <c r="H50">
        <f t="shared" si="4"/>
        <v>38</v>
      </c>
      <c r="J50">
        <v>41</v>
      </c>
      <c r="K50">
        <v>53</v>
      </c>
      <c r="L50">
        <v>35</v>
      </c>
      <c r="N50">
        <f t="shared" si="5"/>
        <v>7</v>
      </c>
      <c r="O50">
        <f t="shared" si="5"/>
        <v>5</v>
      </c>
      <c r="P50">
        <f t="shared" si="5"/>
        <v>13</v>
      </c>
      <c r="Q50">
        <f t="shared" si="1"/>
        <v>13</v>
      </c>
      <c r="S50">
        <v>20</v>
      </c>
      <c r="U50">
        <v>41</v>
      </c>
      <c r="V50">
        <v>53</v>
      </c>
      <c r="W50">
        <v>35</v>
      </c>
      <c r="Y50">
        <f t="shared" si="6"/>
        <v>7</v>
      </c>
      <c r="Z50">
        <f t="shared" si="2"/>
        <v>5</v>
      </c>
      <c r="AA50">
        <f t="shared" si="2"/>
        <v>13</v>
      </c>
      <c r="AB50">
        <f t="shared" si="3"/>
        <v>13</v>
      </c>
    </row>
    <row r="51" spans="1:28" ht="15" customHeight="1">
      <c r="A51">
        <v>49</v>
      </c>
      <c r="B51" t="s">
        <v>20</v>
      </c>
      <c r="C51" t="s">
        <v>13</v>
      </c>
      <c r="E51">
        <v>44</v>
      </c>
      <c r="F51">
        <v>74</v>
      </c>
      <c r="G51">
        <v>85</v>
      </c>
      <c r="H51">
        <f t="shared" si="4"/>
        <v>36</v>
      </c>
      <c r="J51">
        <v>66</v>
      </c>
      <c r="K51">
        <v>60</v>
      </c>
      <c r="L51">
        <v>53</v>
      </c>
      <c r="N51">
        <f t="shared" si="5"/>
        <v>17</v>
      </c>
      <c r="O51">
        <f t="shared" si="5"/>
        <v>11</v>
      </c>
      <c r="P51">
        <f t="shared" si="5"/>
        <v>4</v>
      </c>
      <c r="Q51">
        <f t="shared" si="1"/>
        <v>17</v>
      </c>
      <c r="S51">
        <v>19</v>
      </c>
      <c r="U51">
        <v>66</v>
      </c>
      <c r="V51">
        <v>60</v>
      </c>
      <c r="W51">
        <v>53</v>
      </c>
      <c r="Y51">
        <f t="shared" si="6"/>
        <v>17</v>
      </c>
      <c r="Z51">
        <f t="shared" si="2"/>
        <v>11</v>
      </c>
      <c r="AA51">
        <f t="shared" si="2"/>
        <v>4</v>
      </c>
      <c r="AB51">
        <f t="shared" si="3"/>
        <v>17</v>
      </c>
    </row>
    <row r="52" spans="1:28">
      <c r="A52">
        <v>50</v>
      </c>
      <c r="B52" t="s">
        <v>20</v>
      </c>
      <c r="C52" t="s">
        <v>27</v>
      </c>
      <c r="E52">
        <v>45</v>
      </c>
      <c r="F52">
        <v>83</v>
      </c>
      <c r="G52">
        <v>87</v>
      </c>
      <c r="H52">
        <f t="shared" si="4"/>
        <v>37</v>
      </c>
      <c r="J52">
        <v>53</v>
      </c>
      <c r="K52">
        <v>61</v>
      </c>
      <c r="L52">
        <v>49</v>
      </c>
      <c r="N52">
        <f t="shared" si="5"/>
        <v>3</v>
      </c>
      <c r="O52">
        <f t="shared" si="5"/>
        <v>11</v>
      </c>
      <c r="P52">
        <f t="shared" si="5"/>
        <v>1</v>
      </c>
      <c r="Q52">
        <f t="shared" si="1"/>
        <v>11</v>
      </c>
      <c r="S52">
        <v>19</v>
      </c>
      <c r="U52">
        <v>53</v>
      </c>
      <c r="V52">
        <v>61</v>
      </c>
      <c r="W52">
        <v>49</v>
      </c>
      <c r="Y52">
        <f t="shared" si="6"/>
        <v>3</v>
      </c>
      <c r="Z52">
        <f t="shared" si="2"/>
        <v>11</v>
      </c>
      <c r="AA52">
        <f t="shared" si="2"/>
        <v>1</v>
      </c>
      <c r="AB52">
        <f t="shared" si="3"/>
        <v>11</v>
      </c>
    </row>
    <row r="53" spans="1:28">
      <c r="A53">
        <v>51</v>
      </c>
      <c r="B53" t="s">
        <v>15</v>
      </c>
      <c r="C53" t="s">
        <v>31</v>
      </c>
      <c r="E53">
        <v>72</v>
      </c>
      <c r="F53">
        <v>88</v>
      </c>
      <c r="G53">
        <v>84</v>
      </c>
      <c r="H53">
        <f t="shared" si="4"/>
        <v>37</v>
      </c>
      <c r="J53">
        <v>56</v>
      </c>
      <c r="K53">
        <v>63</v>
      </c>
      <c r="L53">
        <v>56</v>
      </c>
      <c r="N53">
        <f t="shared" si="5"/>
        <v>5</v>
      </c>
      <c r="O53">
        <f t="shared" si="5"/>
        <v>12</v>
      </c>
      <c r="P53">
        <f t="shared" si="5"/>
        <v>5</v>
      </c>
      <c r="Q53">
        <f t="shared" si="1"/>
        <v>12</v>
      </c>
      <c r="S53">
        <v>17</v>
      </c>
      <c r="U53">
        <v>56</v>
      </c>
      <c r="V53">
        <v>63</v>
      </c>
      <c r="W53">
        <v>56</v>
      </c>
      <c r="Y53">
        <f t="shared" si="6"/>
        <v>5</v>
      </c>
      <c r="Z53">
        <f t="shared" si="2"/>
        <v>12</v>
      </c>
      <c r="AA53">
        <f t="shared" si="2"/>
        <v>5</v>
      </c>
      <c r="AB53">
        <f t="shared" si="3"/>
        <v>12</v>
      </c>
    </row>
    <row r="54" spans="1:28">
      <c r="A54">
        <v>52</v>
      </c>
      <c r="B54" t="s">
        <v>20</v>
      </c>
      <c r="C54" t="s">
        <v>32</v>
      </c>
      <c r="E54">
        <v>56</v>
      </c>
      <c r="F54">
        <v>86</v>
      </c>
      <c r="G54">
        <v>49</v>
      </c>
      <c r="H54">
        <f t="shared" si="4"/>
        <v>34</v>
      </c>
      <c r="J54">
        <v>74</v>
      </c>
      <c r="K54">
        <v>56</v>
      </c>
      <c r="L54">
        <v>64</v>
      </c>
      <c r="N54">
        <f t="shared" si="5"/>
        <v>22</v>
      </c>
      <c r="O54">
        <f t="shared" si="5"/>
        <v>4</v>
      </c>
      <c r="P54">
        <f t="shared" si="5"/>
        <v>12</v>
      </c>
      <c r="Q54">
        <f t="shared" si="1"/>
        <v>22</v>
      </c>
      <c r="S54">
        <v>17</v>
      </c>
      <c r="U54">
        <v>74</v>
      </c>
      <c r="V54">
        <v>56</v>
      </c>
      <c r="W54">
        <v>64</v>
      </c>
      <c r="Y54">
        <f t="shared" si="6"/>
        <v>22</v>
      </c>
      <c r="Z54">
        <f t="shared" si="2"/>
        <v>4</v>
      </c>
      <c r="AA54">
        <f t="shared" si="2"/>
        <v>12</v>
      </c>
      <c r="AB54">
        <f t="shared" si="3"/>
        <v>22</v>
      </c>
    </row>
    <row r="55" spans="1:28">
      <c r="A55">
        <v>53</v>
      </c>
      <c r="B55" t="s">
        <v>14</v>
      </c>
      <c r="C55" t="s">
        <v>33</v>
      </c>
      <c r="E55">
        <v>49</v>
      </c>
      <c r="F55">
        <v>85</v>
      </c>
      <c r="G55">
        <v>35</v>
      </c>
      <c r="H55">
        <f t="shared" si="4"/>
        <v>32</v>
      </c>
      <c r="J55">
        <v>49</v>
      </c>
      <c r="K55">
        <v>59</v>
      </c>
      <c r="L55">
        <v>39</v>
      </c>
      <c r="N55">
        <f t="shared" si="5"/>
        <v>4</v>
      </c>
      <c r="O55">
        <f t="shared" si="5"/>
        <v>6</v>
      </c>
      <c r="P55">
        <f t="shared" si="5"/>
        <v>14</v>
      </c>
      <c r="Q55">
        <f t="shared" si="1"/>
        <v>14</v>
      </c>
      <c r="S55">
        <v>17</v>
      </c>
      <c r="U55">
        <v>49</v>
      </c>
      <c r="V55">
        <v>59</v>
      </c>
      <c r="W55">
        <v>39</v>
      </c>
      <c r="Y55">
        <f t="shared" si="6"/>
        <v>4</v>
      </c>
      <c r="Z55">
        <f t="shared" si="2"/>
        <v>6</v>
      </c>
      <c r="AA55">
        <f t="shared" si="2"/>
        <v>14</v>
      </c>
      <c r="AB55">
        <f t="shared" si="3"/>
        <v>14</v>
      </c>
    </row>
    <row r="56" spans="1:28">
      <c r="A56">
        <v>54</v>
      </c>
      <c r="B56" t="s">
        <v>17</v>
      </c>
      <c r="C56" t="s">
        <v>34</v>
      </c>
      <c r="E56">
        <v>35</v>
      </c>
      <c r="F56">
        <v>87</v>
      </c>
      <c r="G56">
        <v>73</v>
      </c>
      <c r="H56">
        <f t="shared" si="4"/>
        <v>33</v>
      </c>
      <c r="J56">
        <v>68</v>
      </c>
      <c r="K56">
        <v>57</v>
      </c>
      <c r="L56">
        <v>26</v>
      </c>
      <c r="N56">
        <f t="shared" si="5"/>
        <v>14</v>
      </c>
      <c r="O56">
        <f t="shared" si="5"/>
        <v>3</v>
      </c>
      <c r="P56">
        <f t="shared" si="5"/>
        <v>28</v>
      </c>
      <c r="Q56">
        <f t="shared" si="1"/>
        <v>28</v>
      </c>
      <c r="S56">
        <v>17</v>
      </c>
      <c r="U56">
        <v>68</v>
      </c>
      <c r="V56">
        <v>57</v>
      </c>
      <c r="W56">
        <v>26</v>
      </c>
      <c r="Y56">
        <f t="shared" si="6"/>
        <v>14</v>
      </c>
      <c r="Z56">
        <f t="shared" si="2"/>
        <v>3</v>
      </c>
      <c r="AA56">
        <f t="shared" si="2"/>
        <v>28</v>
      </c>
      <c r="AB56">
        <f t="shared" si="3"/>
        <v>28</v>
      </c>
    </row>
    <row r="57" spans="1:28">
      <c r="A57">
        <v>55</v>
      </c>
      <c r="B57" t="s">
        <v>19</v>
      </c>
      <c r="C57" t="s">
        <v>27</v>
      </c>
      <c r="E57">
        <v>63</v>
      </c>
      <c r="F57">
        <v>84</v>
      </c>
      <c r="G57">
        <v>74</v>
      </c>
      <c r="H57">
        <f t="shared" si="4"/>
        <v>29</v>
      </c>
      <c r="J57">
        <v>54</v>
      </c>
      <c r="K57">
        <v>71</v>
      </c>
      <c r="L57">
        <v>27</v>
      </c>
      <c r="N57">
        <f t="shared" si="5"/>
        <v>1</v>
      </c>
      <c r="O57">
        <f t="shared" si="5"/>
        <v>16</v>
      </c>
      <c r="P57">
        <f t="shared" si="5"/>
        <v>28</v>
      </c>
      <c r="Q57">
        <f t="shared" si="1"/>
        <v>28</v>
      </c>
      <c r="S57">
        <v>15</v>
      </c>
      <c r="U57">
        <v>54</v>
      </c>
      <c r="V57">
        <v>71</v>
      </c>
      <c r="W57">
        <v>27</v>
      </c>
      <c r="Y57">
        <f t="shared" si="6"/>
        <v>1</v>
      </c>
      <c r="Z57">
        <f t="shared" si="2"/>
        <v>16</v>
      </c>
      <c r="AA57">
        <f t="shared" si="2"/>
        <v>28</v>
      </c>
      <c r="AB57">
        <f t="shared" si="3"/>
        <v>28</v>
      </c>
    </row>
    <row r="58" spans="1:28">
      <c r="A58">
        <v>56</v>
      </c>
      <c r="B58" t="s">
        <v>13</v>
      </c>
      <c r="C58" t="s">
        <v>30</v>
      </c>
      <c r="E58">
        <v>51</v>
      </c>
      <c r="F58">
        <v>70</v>
      </c>
      <c r="G58">
        <v>63</v>
      </c>
      <c r="H58">
        <f t="shared" si="4"/>
        <v>14</v>
      </c>
      <c r="J58">
        <v>35</v>
      </c>
      <c r="K58">
        <v>25</v>
      </c>
      <c r="L58">
        <v>74</v>
      </c>
      <c r="N58">
        <f t="shared" si="5"/>
        <v>21</v>
      </c>
      <c r="O58">
        <f t="shared" si="5"/>
        <v>31</v>
      </c>
      <c r="P58">
        <f t="shared" si="5"/>
        <v>18</v>
      </c>
      <c r="Q58">
        <f t="shared" si="1"/>
        <v>31</v>
      </c>
      <c r="S58">
        <v>15</v>
      </c>
      <c r="U58">
        <v>35</v>
      </c>
      <c r="V58">
        <v>25</v>
      </c>
      <c r="W58">
        <v>74</v>
      </c>
      <c r="Y58">
        <f t="shared" si="6"/>
        <v>21</v>
      </c>
      <c r="Z58">
        <f t="shared" si="2"/>
        <v>31</v>
      </c>
      <c r="AA58">
        <f t="shared" si="2"/>
        <v>18</v>
      </c>
      <c r="AB58">
        <f t="shared" si="3"/>
        <v>31</v>
      </c>
    </row>
    <row r="59" spans="1:28">
      <c r="A59">
        <v>57</v>
      </c>
      <c r="B59" t="s">
        <v>13</v>
      </c>
      <c r="C59" t="s">
        <v>28</v>
      </c>
      <c r="E59">
        <v>90</v>
      </c>
      <c r="F59">
        <v>34</v>
      </c>
      <c r="G59">
        <v>34</v>
      </c>
      <c r="H59">
        <f t="shared" si="4"/>
        <v>33</v>
      </c>
      <c r="J59">
        <v>81</v>
      </c>
      <c r="K59">
        <v>50</v>
      </c>
      <c r="L59">
        <v>46</v>
      </c>
      <c r="N59">
        <f t="shared" si="5"/>
        <v>24</v>
      </c>
      <c r="O59">
        <f t="shared" si="5"/>
        <v>7</v>
      </c>
      <c r="P59">
        <f t="shared" si="5"/>
        <v>11</v>
      </c>
      <c r="Q59">
        <f t="shared" si="1"/>
        <v>24</v>
      </c>
      <c r="S59">
        <v>15</v>
      </c>
      <c r="U59">
        <v>81</v>
      </c>
      <c r="V59">
        <v>50</v>
      </c>
      <c r="W59">
        <v>46</v>
      </c>
      <c r="Y59">
        <f t="shared" si="6"/>
        <v>24</v>
      </c>
      <c r="Z59">
        <f t="shared" si="2"/>
        <v>7</v>
      </c>
      <c r="AA59">
        <f t="shared" si="2"/>
        <v>11</v>
      </c>
      <c r="AB59">
        <f t="shared" si="3"/>
        <v>24</v>
      </c>
    </row>
    <row r="60" spans="1:28" ht="15" customHeight="1">
      <c r="A60">
        <v>58</v>
      </c>
      <c r="B60" t="s">
        <v>17</v>
      </c>
      <c r="C60" t="s">
        <v>31</v>
      </c>
      <c r="E60">
        <v>73</v>
      </c>
      <c r="F60">
        <v>36</v>
      </c>
      <c r="G60">
        <v>36</v>
      </c>
      <c r="H60">
        <f t="shared" si="4"/>
        <v>22</v>
      </c>
      <c r="J60">
        <v>72</v>
      </c>
      <c r="K60">
        <v>78</v>
      </c>
      <c r="L60">
        <v>48</v>
      </c>
      <c r="N60">
        <f t="shared" si="5"/>
        <v>14</v>
      </c>
      <c r="O60">
        <f t="shared" si="5"/>
        <v>20</v>
      </c>
      <c r="P60">
        <f t="shared" si="5"/>
        <v>10</v>
      </c>
      <c r="Q60">
        <f t="shared" si="1"/>
        <v>20</v>
      </c>
      <c r="S60">
        <v>14</v>
      </c>
      <c r="U60">
        <v>72</v>
      </c>
      <c r="V60">
        <v>78</v>
      </c>
      <c r="W60">
        <v>48</v>
      </c>
      <c r="Y60">
        <f t="shared" si="6"/>
        <v>14</v>
      </c>
      <c r="Z60">
        <f t="shared" si="2"/>
        <v>20</v>
      </c>
      <c r="AA60">
        <f t="shared" si="2"/>
        <v>10</v>
      </c>
      <c r="AB60">
        <f t="shared" si="3"/>
        <v>20</v>
      </c>
    </row>
    <row r="61" spans="1:28">
      <c r="A61">
        <v>59</v>
      </c>
      <c r="B61" t="s">
        <v>21</v>
      </c>
      <c r="C61" t="s">
        <v>35</v>
      </c>
      <c r="E61">
        <v>81</v>
      </c>
      <c r="F61">
        <v>68</v>
      </c>
      <c r="G61">
        <v>70</v>
      </c>
      <c r="H61">
        <f t="shared" si="4"/>
        <v>22</v>
      </c>
      <c r="J61">
        <v>23</v>
      </c>
      <c r="K61">
        <v>42</v>
      </c>
      <c r="L61">
        <v>78</v>
      </c>
      <c r="N61">
        <f t="shared" si="5"/>
        <v>36</v>
      </c>
      <c r="O61">
        <f t="shared" si="5"/>
        <v>17</v>
      </c>
      <c r="P61">
        <f t="shared" si="5"/>
        <v>19</v>
      </c>
      <c r="Q61">
        <f t="shared" si="1"/>
        <v>36</v>
      </c>
      <c r="S61">
        <v>14</v>
      </c>
      <c r="U61">
        <v>23</v>
      </c>
      <c r="V61">
        <v>42</v>
      </c>
      <c r="W61">
        <v>78</v>
      </c>
      <c r="Y61">
        <f t="shared" si="6"/>
        <v>36</v>
      </c>
      <c r="Z61">
        <f t="shared" si="2"/>
        <v>17</v>
      </c>
      <c r="AA61">
        <f t="shared" si="2"/>
        <v>19</v>
      </c>
      <c r="AB61">
        <f t="shared" si="3"/>
        <v>36</v>
      </c>
    </row>
    <row r="62" spans="1:28">
      <c r="A62">
        <v>60</v>
      </c>
      <c r="B62" t="s">
        <v>21</v>
      </c>
      <c r="C62" t="s">
        <v>36</v>
      </c>
      <c r="E62">
        <v>58</v>
      </c>
      <c r="F62">
        <v>63</v>
      </c>
      <c r="G62">
        <v>68</v>
      </c>
      <c r="H62">
        <f t="shared" si="4"/>
        <v>8</v>
      </c>
      <c r="J62">
        <v>34</v>
      </c>
      <c r="K62">
        <v>46</v>
      </c>
      <c r="L62">
        <v>68</v>
      </c>
      <c r="N62">
        <f t="shared" si="5"/>
        <v>26</v>
      </c>
      <c r="O62">
        <f t="shared" si="5"/>
        <v>14</v>
      </c>
      <c r="P62">
        <f t="shared" si="5"/>
        <v>8</v>
      </c>
      <c r="Q62">
        <f t="shared" si="1"/>
        <v>26</v>
      </c>
      <c r="S62">
        <v>14</v>
      </c>
      <c r="U62">
        <v>34</v>
      </c>
      <c r="V62">
        <v>46</v>
      </c>
      <c r="W62">
        <v>68</v>
      </c>
      <c r="Y62">
        <f t="shared" si="6"/>
        <v>26</v>
      </c>
      <c r="Z62">
        <f t="shared" si="2"/>
        <v>14</v>
      </c>
      <c r="AA62">
        <f t="shared" si="2"/>
        <v>8</v>
      </c>
      <c r="AB62">
        <f t="shared" si="3"/>
        <v>26</v>
      </c>
    </row>
    <row r="63" spans="1:28">
      <c r="A63">
        <v>61</v>
      </c>
      <c r="B63" t="s">
        <v>21</v>
      </c>
      <c r="C63" t="s">
        <v>25</v>
      </c>
      <c r="E63">
        <v>34</v>
      </c>
      <c r="F63">
        <v>41</v>
      </c>
      <c r="G63">
        <v>56</v>
      </c>
      <c r="H63">
        <f t="shared" si="4"/>
        <v>27</v>
      </c>
      <c r="J63">
        <v>36</v>
      </c>
      <c r="K63">
        <v>48</v>
      </c>
      <c r="L63">
        <v>34</v>
      </c>
      <c r="N63">
        <f t="shared" si="5"/>
        <v>25</v>
      </c>
      <c r="O63">
        <f t="shared" si="5"/>
        <v>13</v>
      </c>
      <c r="P63">
        <f t="shared" si="5"/>
        <v>27</v>
      </c>
      <c r="Q63">
        <f t="shared" si="1"/>
        <v>27</v>
      </c>
      <c r="S63">
        <v>13</v>
      </c>
      <c r="U63">
        <v>36</v>
      </c>
      <c r="V63">
        <v>48</v>
      </c>
      <c r="W63">
        <v>34</v>
      </c>
      <c r="Y63">
        <f t="shared" si="6"/>
        <v>25</v>
      </c>
      <c r="Z63">
        <f t="shared" si="2"/>
        <v>13</v>
      </c>
      <c r="AA63">
        <f t="shared" si="2"/>
        <v>27</v>
      </c>
      <c r="AB63">
        <f t="shared" si="3"/>
        <v>27</v>
      </c>
    </row>
    <row r="64" spans="1:28">
      <c r="A64">
        <v>62</v>
      </c>
      <c r="B64" t="s">
        <v>18</v>
      </c>
      <c r="C64" t="s">
        <v>27</v>
      </c>
      <c r="E64">
        <v>36</v>
      </c>
      <c r="F64">
        <v>40</v>
      </c>
      <c r="G64">
        <v>81</v>
      </c>
      <c r="H64">
        <f t="shared" si="4"/>
        <v>26</v>
      </c>
      <c r="J64">
        <v>46</v>
      </c>
      <c r="K64">
        <v>70</v>
      </c>
      <c r="L64">
        <v>36</v>
      </c>
      <c r="N64">
        <f t="shared" si="5"/>
        <v>16</v>
      </c>
      <c r="O64">
        <f t="shared" si="5"/>
        <v>8</v>
      </c>
      <c r="P64">
        <f t="shared" si="5"/>
        <v>26</v>
      </c>
      <c r="Q64">
        <f t="shared" si="1"/>
        <v>26</v>
      </c>
      <c r="S64">
        <v>12</v>
      </c>
      <c r="U64">
        <v>46</v>
      </c>
      <c r="V64">
        <v>70</v>
      </c>
      <c r="W64">
        <v>36</v>
      </c>
      <c r="Y64">
        <f t="shared" si="6"/>
        <v>16</v>
      </c>
      <c r="Z64">
        <f t="shared" si="2"/>
        <v>8</v>
      </c>
      <c r="AA64">
        <f t="shared" si="2"/>
        <v>26</v>
      </c>
      <c r="AB64">
        <f t="shared" si="3"/>
        <v>26</v>
      </c>
    </row>
    <row r="65" spans="1:28">
      <c r="A65">
        <v>63</v>
      </c>
      <c r="B65" t="s">
        <v>29</v>
      </c>
      <c r="C65" t="s">
        <v>13</v>
      </c>
      <c r="E65">
        <v>68</v>
      </c>
      <c r="F65">
        <v>81</v>
      </c>
      <c r="G65">
        <v>51</v>
      </c>
      <c r="H65">
        <f t="shared" si="4"/>
        <v>18</v>
      </c>
      <c r="J65">
        <v>48</v>
      </c>
      <c r="K65">
        <v>39</v>
      </c>
      <c r="L65">
        <v>71</v>
      </c>
      <c r="N65">
        <f t="shared" si="5"/>
        <v>15</v>
      </c>
      <c r="O65">
        <f t="shared" si="5"/>
        <v>24</v>
      </c>
      <c r="P65">
        <f t="shared" si="5"/>
        <v>8</v>
      </c>
      <c r="Q65">
        <f t="shared" si="1"/>
        <v>24</v>
      </c>
      <c r="S65">
        <v>12</v>
      </c>
      <c r="U65">
        <v>48</v>
      </c>
      <c r="V65">
        <v>39</v>
      </c>
      <c r="W65">
        <v>71</v>
      </c>
      <c r="Y65">
        <f t="shared" si="6"/>
        <v>15</v>
      </c>
      <c r="Z65">
        <f t="shared" si="2"/>
        <v>24</v>
      </c>
      <c r="AA65">
        <f t="shared" si="2"/>
        <v>8</v>
      </c>
      <c r="AB65">
        <f t="shared" si="3"/>
        <v>24</v>
      </c>
    </row>
    <row r="66" spans="1:28">
      <c r="A66">
        <v>64</v>
      </c>
      <c r="B66" t="s">
        <v>20</v>
      </c>
      <c r="C66" t="s">
        <v>12</v>
      </c>
      <c r="E66">
        <v>53</v>
      </c>
      <c r="F66">
        <v>54</v>
      </c>
      <c r="G66">
        <v>41</v>
      </c>
      <c r="H66">
        <f t="shared" si="4"/>
        <v>23</v>
      </c>
      <c r="J66">
        <v>64</v>
      </c>
      <c r="K66">
        <v>55</v>
      </c>
      <c r="L66">
        <v>70</v>
      </c>
      <c r="N66">
        <f t="shared" si="5"/>
        <v>0</v>
      </c>
      <c r="O66">
        <f t="shared" si="5"/>
        <v>9</v>
      </c>
      <c r="P66">
        <f t="shared" si="5"/>
        <v>6</v>
      </c>
      <c r="Q66">
        <f t="shared" si="1"/>
        <v>9</v>
      </c>
      <c r="S66">
        <v>12</v>
      </c>
      <c r="U66">
        <v>64</v>
      </c>
      <c r="V66">
        <v>55</v>
      </c>
      <c r="W66">
        <v>70</v>
      </c>
      <c r="Y66">
        <f t="shared" si="6"/>
        <v>0</v>
      </c>
      <c r="Z66">
        <f t="shared" si="2"/>
        <v>9</v>
      </c>
      <c r="AA66">
        <f t="shared" si="2"/>
        <v>6</v>
      </c>
      <c r="AB66">
        <f t="shared" si="3"/>
        <v>9</v>
      </c>
    </row>
    <row r="67" spans="1:28">
      <c r="A67">
        <v>65</v>
      </c>
      <c r="B67" t="s">
        <v>16</v>
      </c>
      <c r="C67" t="s">
        <v>13</v>
      </c>
      <c r="E67">
        <v>74</v>
      </c>
      <c r="F67">
        <v>55</v>
      </c>
      <c r="G67">
        <v>40</v>
      </c>
      <c r="H67">
        <f t="shared" si="4"/>
        <v>25</v>
      </c>
      <c r="J67">
        <v>78</v>
      </c>
      <c r="K67">
        <v>80</v>
      </c>
      <c r="L67">
        <v>79</v>
      </c>
      <c r="N67">
        <f t="shared" si="5"/>
        <v>13</v>
      </c>
      <c r="O67">
        <f t="shared" si="5"/>
        <v>15</v>
      </c>
      <c r="P67">
        <f t="shared" si="5"/>
        <v>14</v>
      </c>
      <c r="Q67">
        <f t="shared" ref="Q67:Q92" si="7">MAX(N67:P67)</f>
        <v>15</v>
      </c>
      <c r="S67">
        <v>12</v>
      </c>
      <c r="U67">
        <v>78</v>
      </c>
      <c r="V67">
        <v>80</v>
      </c>
      <c r="W67">
        <v>79</v>
      </c>
      <c r="Y67">
        <f t="shared" si="6"/>
        <v>13</v>
      </c>
      <c r="Z67">
        <f t="shared" si="6"/>
        <v>15</v>
      </c>
      <c r="AA67">
        <f t="shared" si="6"/>
        <v>14</v>
      </c>
      <c r="AB67">
        <f t="shared" si="3"/>
        <v>15</v>
      </c>
    </row>
    <row r="68" spans="1:28">
      <c r="A68">
        <v>66</v>
      </c>
      <c r="B68" t="s">
        <v>16</v>
      </c>
      <c r="C68" t="s">
        <v>11</v>
      </c>
      <c r="E68">
        <v>70</v>
      </c>
      <c r="F68">
        <v>76</v>
      </c>
      <c r="G68">
        <v>53</v>
      </c>
      <c r="H68">
        <f t="shared" ref="H68:H92" si="8">MAX(ABS(E68-A68),ABS(F68-A68),ABS(G68-A68))</f>
        <v>13</v>
      </c>
      <c r="J68">
        <v>79</v>
      </c>
      <c r="K68">
        <v>74</v>
      </c>
      <c r="L68">
        <v>80</v>
      </c>
      <c r="N68">
        <f t="shared" ref="N68:P92" si="9">ABS($A68-J68)</f>
        <v>13</v>
      </c>
      <c r="O68">
        <f t="shared" si="9"/>
        <v>8</v>
      </c>
      <c r="P68">
        <f t="shared" si="9"/>
        <v>14</v>
      </c>
      <c r="Q68">
        <f t="shared" si="7"/>
        <v>14</v>
      </c>
      <c r="S68">
        <v>12</v>
      </c>
      <c r="U68">
        <v>79</v>
      </c>
      <c r="V68">
        <v>74</v>
      </c>
      <c r="W68">
        <v>80</v>
      </c>
      <c r="Y68">
        <f t="shared" ref="Y68:AA92" si="10">ABS($A68-U68)</f>
        <v>13</v>
      </c>
      <c r="Z68">
        <f t="shared" si="10"/>
        <v>8</v>
      </c>
      <c r="AA68">
        <f t="shared" si="10"/>
        <v>14</v>
      </c>
      <c r="AB68">
        <f t="shared" ref="AB68:AB92" si="11">MAX(Y68:AA68)</f>
        <v>14</v>
      </c>
    </row>
    <row r="69" spans="1:28">
      <c r="A69">
        <v>67</v>
      </c>
      <c r="B69" t="s">
        <v>16</v>
      </c>
      <c r="C69" t="s">
        <v>12</v>
      </c>
      <c r="E69">
        <v>52</v>
      </c>
      <c r="F69">
        <v>64</v>
      </c>
      <c r="G69">
        <v>55</v>
      </c>
      <c r="H69">
        <f t="shared" si="8"/>
        <v>15</v>
      </c>
      <c r="J69">
        <v>26</v>
      </c>
      <c r="K69">
        <v>79</v>
      </c>
      <c r="L69">
        <v>42</v>
      </c>
      <c r="N69">
        <f t="shared" si="9"/>
        <v>41</v>
      </c>
      <c r="O69">
        <f t="shared" si="9"/>
        <v>12</v>
      </c>
      <c r="P69">
        <f t="shared" si="9"/>
        <v>25</v>
      </c>
      <c r="Q69">
        <f t="shared" si="7"/>
        <v>41</v>
      </c>
      <c r="S69">
        <v>12</v>
      </c>
      <c r="U69">
        <v>26</v>
      </c>
      <c r="V69">
        <v>79</v>
      </c>
      <c r="W69">
        <v>42</v>
      </c>
      <c r="Y69">
        <f t="shared" si="10"/>
        <v>41</v>
      </c>
      <c r="Z69">
        <f t="shared" si="10"/>
        <v>12</v>
      </c>
      <c r="AA69">
        <f t="shared" si="10"/>
        <v>25</v>
      </c>
      <c r="AB69">
        <f t="shared" si="11"/>
        <v>41</v>
      </c>
    </row>
    <row r="70" spans="1:28">
      <c r="A70">
        <v>68</v>
      </c>
      <c r="B70" t="s">
        <v>29</v>
      </c>
      <c r="C70" t="s">
        <v>12</v>
      </c>
      <c r="E70">
        <v>80</v>
      </c>
      <c r="F70">
        <v>56</v>
      </c>
      <c r="G70">
        <v>54</v>
      </c>
      <c r="H70">
        <f t="shared" si="8"/>
        <v>14</v>
      </c>
      <c r="J70">
        <v>27</v>
      </c>
      <c r="K70">
        <v>34</v>
      </c>
      <c r="L70">
        <v>59</v>
      </c>
      <c r="N70">
        <f t="shared" si="9"/>
        <v>41</v>
      </c>
      <c r="O70">
        <f t="shared" si="9"/>
        <v>34</v>
      </c>
      <c r="P70">
        <f t="shared" si="9"/>
        <v>9</v>
      </c>
      <c r="Q70">
        <f t="shared" si="7"/>
        <v>41</v>
      </c>
      <c r="S70">
        <v>11</v>
      </c>
      <c r="U70">
        <v>27</v>
      </c>
      <c r="V70">
        <v>34</v>
      </c>
      <c r="W70">
        <v>59</v>
      </c>
      <c r="Y70">
        <f t="shared" si="10"/>
        <v>41</v>
      </c>
      <c r="Z70">
        <f t="shared" si="10"/>
        <v>34</v>
      </c>
      <c r="AA70">
        <f t="shared" si="10"/>
        <v>9</v>
      </c>
      <c r="AB70">
        <f t="shared" si="11"/>
        <v>41</v>
      </c>
    </row>
    <row r="71" spans="1:28">
      <c r="A71">
        <v>69</v>
      </c>
      <c r="B71" t="s">
        <v>29</v>
      </c>
      <c r="C71" t="s">
        <v>27</v>
      </c>
      <c r="E71">
        <v>82</v>
      </c>
      <c r="F71">
        <v>79</v>
      </c>
      <c r="G71">
        <v>26</v>
      </c>
      <c r="H71">
        <f t="shared" si="8"/>
        <v>43</v>
      </c>
      <c r="J71">
        <v>70</v>
      </c>
      <c r="K71">
        <v>36</v>
      </c>
      <c r="L71">
        <v>55</v>
      </c>
      <c r="N71">
        <f t="shared" si="9"/>
        <v>1</v>
      </c>
      <c r="O71">
        <f t="shared" si="9"/>
        <v>33</v>
      </c>
      <c r="P71">
        <f t="shared" si="9"/>
        <v>14</v>
      </c>
      <c r="Q71">
        <f t="shared" si="7"/>
        <v>33</v>
      </c>
      <c r="S71">
        <v>11</v>
      </c>
      <c r="U71">
        <v>70</v>
      </c>
      <c r="V71">
        <v>36</v>
      </c>
      <c r="W71">
        <v>55</v>
      </c>
      <c r="Y71">
        <f t="shared" si="10"/>
        <v>1</v>
      </c>
      <c r="Z71">
        <f t="shared" si="10"/>
        <v>33</v>
      </c>
      <c r="AA71">
        <f t="shared" si="10"/>
        <v>14</v>
      </c>
      <c r="AB71">
        <f t="shared" si="11"/>
        <v>33</v>
      </c>
    </row>
    <row r="72" spans="1:28">
      <c r="A72">
        <v>70</v>
      </c>
      <c r="B72" t="s">
        <v>20</v>
      </c>
      <c r="C72" t="s">
        <v>11</v>
      </c>
      <c r="E72">
        <v>40</v>
      </c>
      <c r="F72">
        <v>26</v>
      </c>
      <c r="G72">
        <v>27</v>
      </c>
      <c r="H72">
        <f t="shared" si="8"/>
        <v>44</v>
      </c>
      <c r="J72">
        <v>80</v>
      </c>
      <c r="K72">
        <v>68</v>
      </c>
      <c r="L72">
        <v>50</v>
      </c>
      <c r="N72">
        <f t="shared" si="9"/>
        <v>10</v>
      </c>
      <c r="O72">
        <f t="shared" si="9"/>
        <v>2</v>
      </c>
      <c r="P72">
        <f t="shared" si="9"/>
        <v>20</v>
      </c>
      <c r="Q72">
        <f t="shared" si="7"/>
        <v>20</v>
      </c>
      <c r="S72">
        <v>10</v>
      </c>
      <c r="U72">
        <v>80</v>
      </c>
      <c r="V72">
        <v>68</v>
      </c>
      <c r="W72">
        <v>50</v>
      </c>
      <c r="Y72">
        <f t="shared" si="10"/>
        <v>10</v>
      </c>
      <c r="Z72">
        <f t="shared" si="10"/>
        <v>2</v>
      </c>
      <c r="AA72">
        <f t="shared" si="10"/>
        <v>20</v>
      </c>
      <c r="AB72">
        <f t="shared" si="11"/>
        <v>20</v>
      </c>
    </row>
    <row r="73" spans="1:28">
      <c r="A73">
        <v>71</v>
      </c>
      <c r="B73" t="s">
        <v>17</v>
      </c>
      <c r="C73" t="s">
        <v>37</v>
      </c>
      <c r="E73">
        <v>41</v>
      </c>
      <c r="F73">
        <v>27</v>
      </c>
      <c r="G73">
        <v>58</v>
      </c>
      <c r="H73">
        <f t="shared" si="8"/>
        <v>44</v>
      </c>
      <c r="J73">
        <v>88</v>
      </c>
      <c r="K73">
        <v>76</v>
      </c>
      <c r="L73">
        <v>72</v>
      </c>
      <c r="N73">
        <f t="shared" si="9"/>
        <v>17</v>
      </c>
      <c r="O73">
        <f t="shared" si="9"/>
        <v>5</v>
      </c>
      <c r="P73">
        <f t="shared" si="9"/>
        <v>1</v>
      </c>
      <c r="Q73">
        <f t="shared" si="7"/>
        <v>17</v>
      </c>
      <c r="S73">
        <v>9</v>
      </c>
      <c r="U73">
        <v>88</v>
      </c>
      <c r="V73">
        <v>76</v>
      </c>
      <c r="W73">
        <v>72</v>
      </c>
      <c r="Y73">
        <f t="shared" si="10"/>
        <v>17</v>
      </c>
      <c r="Z73">
        <f t="shared" si="10"/>
        <v>5</v>
      </c>
      <c r="AA73">
        <f t="shared" si="10"/>
        <v>1</v>
      </c>
      <c r="AB73">
        <f t="shared" si="11"/>
        <v>17</v>
      </c>
    </row>
    <row r="74" spans="1:28">
      <c r="A74">
        <v>72</v>
      </c>
      <c r="B74" t="s">
        <v>29</v>
      </c>
      <c r="C74" t="s">
        <v>11</v>
      </c>
      <c r="E74">
        <v>26</v>
      </c>
      <c r="F74">
        <v>53</v>
      </c>
      <c r="G74">
        <v>64</v>
      </c>
      <c r="H74">
        <f t="shared" si="8"/>
        <v>46</v>
      </c>
      <c r="J74">
        <v>83</v>
      </c>
      <c r="K74">
        <v>77</v>
      </c>
      <c r="L74">
        <v>77</v>
      </c>
      <c r="N74">
        <f t="shared" si="9"/>
        <v>11</v>
      </c>
      <c r="O74">
        <f t="shared" si="9"/>
        <v>5</v>
      </c>
      <c r="P74">
        <f t="shared" si="9"/>
        <v>5</v>
      </c>
      <c r="Q74">
        <f t="shared" si="7"/>
        <v>11</v>
      </c>
      <c r="S74">
        <v>9</v>
      </c>
      <c r="U74">
        <v>83</v>
      </c>
      <c r="V74">
        <v>77</v>
      </c>
      <c r="W74">
        <v>77</v>
      </c>
      <c r="Y74">
        <f t="shared" si="10"/>
        <v>11</v>
      </c>
      <c r="Z74">
        <f t="shared" si="10"/>
        <v>5</v>
      </c>
      <c r="AA74">
        <f t="shared" si="10"/>
        <v>5</v>
      </c>
      <c r="AB74">
        <f t="shared" si="11"/>
        <v>11</v>
      </c>
    </row>
    <row r="75" spans="1:28">
      <c r="A75">
        <v>73</v>
      </c>
      <c r="B75" t="s">
        <v>19</v>
      </c>
      <c r="C75" t="s">
        <v>11</v>
      </c>
      <c r="E75">
        <v>27</v>
      </c>
      <c r="F75">
        <v>51</v>
      </c>
      <c r="G75">
        <v>79</v>
      </c>
      <c r="H75">
        <f t="shared" si="8"/>
        <v>46</v>
      </c>
      <c r="J75">
        <v>85</v>
      </c>
      <c r="K75">
        <v>73</v>
      </c>
      <c r="L75">
        <v>73</v>
      </c>
      <c r="N75">
        <f t="shared" si="9"/>
        <v>12</v>
      </c>
      <c r="O75">
        <f t="shared" si="9"/>
        <v>0</v>
      </c>
      <c r="P75">
        <f t="shared" si="9"/>
        <v>0</v>
      </c>
      <c r="Q75">
        <f t="shared" si="7"/>
        <v>12</v>
      </c>
      <c r="S75">
        <v>9</v>
      </c>
      <c r="U75">
        <v>85</v>
      </c>
      <c r="V75">
        <v>73</v>
      </c>
      <c r="W75">
        <v>73</v>
      </c>
      <c r="Y75">
        <f t="shared" si="10"/>
        <v>12</v>
      </c>
      <c r="Z75">
        <f t="shared" si="10"/>
        <v>0</v>
      </c>
      <c r="AA75">
        <f t="shared" si="10"/>
        <v>0</v>
      </c>
      <c r="AB75">
        <f t="shared" si="11"/>
        <v>12</v>
      </c>
    </row>
    <row r="76" spans="1:28">
      <c r="A76">
        <v>74</v>
      </c>
      <c r="B76" t="s">
        <v>19</v>
      </c>
      <c r="C76" t="s">
        <v>13</v>
      </c>
      <c r="E76">
        <v>59</v>
      </c>
      <c r="F76">
        <v>78</v>
      </c>
      <c r="G76">
        <v>76</v>
      </c>
      <c r="H76">
        <f t="shared" si="8"/>
        <v>15</v>
      </c>
      <c r="J76">
        <v>86</v>
      </c>
      <c r="K76">
        <v>72</v>
      </c>
      <c r="L76">
        <v>76</v>
      </c>
      <c r="N76">
        <f t="shared" si="9"/>
        <v>12</v>
      </c>
      <c r="O76">
        <f t="shared" si="9"/>
        <v>2</v>
      </c>
      <c r="P76">
        <f t="shared" si="9"/>
        <v>2</v>
      </c>
      <c r="Q76">
        <f t="shared" si="7"/>
        <v>12</v>
      </c>
      <c r="S76">
        <v>9</v>
      </c>
      <c r="U76">
        <v>86</v>
      </c>
      <c r="V76">
        <v>72</v>
      </c>
      <c r="W76">
        <v>76</v>
      </c>
      <c r="Y76">
        <f t="shared" si="10"/>
        <v>12</v>
      </c>
      <c r="Z76">
        <f t="shared" si="10"/>
        <v>2</v>
      </c>
      <c r="AA76">
        <f t="shared" si="10"/>
        <v>2</v>
      </c>
      <c r="AB76">
        <f t="shared" si="11"/>
        <v>12</v>
      </c>
    </row>
    <row r="77" spans="1:28">
      <c r="A77">
        <v>75</v>
      </c>
      <c r="B77" t="s">
        <v>29</v>
      </c>
      <c r="C77" t="s">
        <v>28</v>
      </c>
      <c r="E77">
        <v>46</v>
      </c>
      <c r="F77">
        <v>58</v>
      </c>
      <c r="G77">
        <v>52</v>
      </c>
      <c r="H77">
        <f t="shared" si="8"/>
        <v>29</v>
      </c>
      <c r="J77">
        <v>84</v>
      </c>
      <c r="K77">
        <v>62</v>
      </c>
      <c r="L77">
        <v>47</v>
      </c>
      <c r="N77">
        <f t="shared" si="9"/>
        <v>9</v>
      </c>
      <c r="O77">
        <f t="shared" si="9"/>
        <v>13</v>
      </c>
      <c r="P77">
        <f t="shared" si="9"/>
        <v>28</v>
      </c>
      <c r="Q77">
        <f t="shared" si="7"/>
        <v>28</v>
      </c>
      <c r="S77">
        <v>9</v>
      </c>
      <c r="U77">
        <v>84</v>
      </c>
      <c r="V77">
        <v>62</v>
      </c>
      <c r="W77">
        <v>47</v>
      </c>
      <c r="Y77">
        <f t="shared" si="10"/>
        <v>9</v>
      </c>
      <c r="Z77">
        <f t="shared" si="10"/>
        <v>13</v>
      </c>
      <c r="AA77">
        <f t="shared" si="10"/>
        <v>28</v>
      </c>
      <c r="AB77">
        <f t="shared" si="11"/>
        <v>28</v>
      </c>
    </row>
    <row r="78" spans="1:28">
      <c r="A78">
        <v>76</v>
      </c>
      <c r="B78" t="s">
        <v>21</v>
      </c>
      <c r="C78" t="s">
        <v>11</v>
      </c>
      <c r="E78">
        <v>48</v>
      </c>
      <c r="F78">
        <v>50</v>
      </c>
      <c r="G78">
        <v>78</v>
      </c>
      <c r="H78">
        <f t="shared" si="8"/>
        <v>28</v>
      </c>
      <c r="J78">
        <v>87</v>
      </c>
      <c r="K78">
        <v>47</v>
      </c>
      <c r="L78">
        <v>43</v>
      </c>
      <c r="N78">
        <f t="shared" si="9"/>
        <v>11</v>
      </c>
      <c r="O78">
        <f t="shared" si="9"/>
        <v>29</v>
      </c>
      <c r="P78">
        <f t="shared" si="9"/>
        <v>33</v>
      </c>
      <c r="Q78">
        <f t="shared" si="7"/>
        <v>33</v>
      </c>
      <c r="S78">
        <v>8</v>
      </c>
      <c r="U78">
        <v>87</v>
      </c>
      <c r="V78">
        <v>47</v>
      </c>
      <c r="W78">
        <v>43</v>
      </c>
      <c r="Y78">
        <f t="shared" si="10"/>
        <v>11</v>
      </c>
      <c r="Z78">
        <f t="shared" si="10"/>
        <v>29</v>
      </c>
      <c r="AA78">
        <f t="shared" si="10"/>
        <v>33</v>
      </c>
      <c r="AB78">
        <f t="shared" si="11"/>
        <v>33</v>
      </c>
    </row>
    <row r="79" spans="1:28">
      <c r="A79">
        <v>77</v>
      </c>
      <c r="B79" t="s">
        <v>20</v>
      </c>
      <c r="C79" t="s">
        <v>28</v>
      </c>
      <c r="E79">
        <v>55</v>
      </c>
      <c r="F79">
        <v>52</v>
      </c>
      <c r="G79">
        <v>80</v>
      </c>
      <c r="H79">
        <f t="shared" si="8"/>
        <v>25</v>
      </c>
      <c r="J79">
        <v>75</v>
      </c>
      <c r="K79">
        <v>43</v>
      </c>
      <c r="L79">
        <v>62</v>
      </c>
      <c r="N79">
        <f t="shared" si="9"/>
        <v>2</v>
      </c>
      <c r="O79">
        <f t="shared" si="9"/>
        <v>34</v>
      </c>
      <c r="P79">
        <f t="shared" si="9"/>
        <v>15</v>
      </c>
      <c r="Q79">
        <f t="shared" si="7"/>
        <v>34</v>
      </c>
      <c r="S79">
        <v>7</v>
      </c>
      <c r="U79">
        <v>75</v>
      </c>
      <c r="V79">
        <v>43</v>
      </c>
      <c r="W79">
        <v>62</v>
      </c>
      <c r="Y79">
        <f t="shared" si="10"/>
        <v>2</v>
      </c>
      <c r="Z79">
        <f t="shared" si="10"/>
        <v>34</v>
      </c>
      <c r="AA79">
        <f t="shared" si="10"/>
        <v>15</v>
      </c>
      <c r="AB79">
        <f t="shared" si="11"/>
        <v>34</v>
      </c>
    </row>
    <row r="80" spans="1:28">
      <c r="A80">
        <v>78</v>
      </c>
      <c r="B80" t="s">
        <v>21</v>
      </c>
      <c r="C80" t="s">
        <v>12</v>
      </c>
      <c r="E80">
        <v>54</v>
      </c>
      <c r="F80">
        <v>46</v>
      </c>
      <c r="G80">
        <v>46</v>
      </c>
      <c r="H80">
        <f t="shared" si="8"/>
        <v>32</v>
      </c>
      <c r="J80">
        <v>71</v>
      </c>
      <c r="K80">
        <v>75</v>
      </c>
      <c r="L80">
        <v>75</v>
      </c>
      <c r="N80">
        <f t="shared" si="9"/>
        <v>7</v>
      </c>
      <c r="O80">
        <f t="shared" si="9"/>
        <v>3</v>
      </c>
      <c r="P80">
        <f t="shared" si="9"/>
        <v>3</v>
      </c>
      <c r="Q80">
        <f t="shared" si="7"/>
        <v>7</v>
      </c>
      <c r="S80">
        <v>7</v>
      </c>
      <c r="U80">
        <v>71</v>
      </c>
      <c r="V80">
        <v>75</v>
      </c>
      <c r="W80">
        <v>75</v>
      </c>
      <c r="Y80">
        <f t="shared" si="10"/>
        <v>7</v>
      </c>
      <c r="Z80">
        <f t="shared" si="10"/>
        <v>3</v>
      </c>
      <c r="AA80">
        <f t="shared" si="10"/>
        <v>3</v>
      </c>
      <c r="AB80">
        <f t="shared" si="11"/>
        <v>7</v>
      </c>
    </row>
    <row r="81" spans="1:28">
      <c r="A81">
        <v>79</v>
      </c>
      <c r="B81" t="s">
        <v>19</v>
      </c>
      <c r="C81" t="s">
        <v>12</v>
      </c>
      <c r="E81">
        <v>89</v>
      </c>
      <c r="F81">
        <v>48</v>
      </c>
      <c r="G81">
        <v>48</v>
      </c>
      <c r="H81">
        <f t="shared" si="8"/>
        <v>31</v>
      </c>
      <c r="J81">
        <v>77</v>
      </c>
      <c r="K81">
        <v>52</v>
      </c>
      <c r="L81">
        <v>82</v>
      </c>
      <c r="N81">
        <f t="shared" si="9"/>
        <v>2</v>
      </c>
      <c r="O81">
        <f t="shared" si="9"/>
        <v>27</v>
      </c>
      <c r="P81">
        <f t="shared" si="9"/>
        <v>3</v>
      </c>
      <c r="Q81">
        <f t="shared" si="7"/>
        <v>27</v>
      </c>
      <c r="S81">
        <v>6</v>
      </c>
      <c r="U81">
        <v>77</v>
      </c>
      <c r="V81">
        <v>52</v>
      </c>
      <c r="W81">
        <v>82</v>
      </c>
      <c r="Y81">
        <f t="shared" si="10"/>
        <v>2</v>
      </c>
      <c r="Z81">
        <f t="shared" si="10"/>
        <v>27</v>
      </c>
      <c r="AA81">
        <f t="shared" si="10"/>
        <v>3</v>
      </c>
      <c r="AB81">
        <f t="shared" si="11"/>
        <v>27</v>
      </c>
    </row>
    <row r="82" spans="1:28">
      <c r="A82">
        <v>80</v>
      </c>
      <c r="B82" t="s">
        <v>16</v>
      </c>
      <c r="C82" t="s">
        <v>28</v>
      </c>
      <c r="E82">
        <v>47</v>
      </c>
      <c r="F82">
        <v>77</v>
      </c>
      <c r="G82">
        <v>50</v>
      </c>
      <c r="H82">
        <f t="shared" si="8"/>
        <v>33</v>
      </c>
      <c r="J82">
        <v>73</v>
      </c>
      <c r="K82">
        <v>81</v>
      </c>
      <c r="L82">
        <v>81</v>
      </c>
      <c r="N82">
        <f t="shared" si="9"/>
        <v>7</v>
      </c>
      <c r="O82">
        <f t="shared" si="9"/>
        <v>1</v>
      </c>
      <c r="P82">
        <f t="shared" si="9"/>
        <v>1</v>
      </c>
      <c r="Q82">
        <f t="shared" si="7"/>
        <v>7</v>
      </c>
      <c r="S82">
        <v>6</v>
      </c>
      <c r="U82">
        <v>73</v>
      </c>
      <c r="V82">
        <v>81</v>
      </c>
      <c r="W82">
        <v>81</v>
      </c>
      <c r="Y82">
        <f t="shared" si="10"/>
        <v>7</v>
      </c>
      <c r="Z82">
        <f t="shared" si="10"/>
        <v>1</v>
      </c>
      <c r="AA82">
        <f t="shared" si="10"/>
        <v>1</v>
      </c>
      <c r="AB82">
        <f t="shared" si="11"/>
        <v>7</v>
      </c>
    </row>
    <row r="83" spans="1:28">
      <c r="A83">
        <v>81</v>
      </c>
      <c r="B83" t="s">
        <v>21</v>
      </c>
      <c r="C83" t="s">
        <v>13</v>
      </c>
      <c r="E83">
        <v>79</v>
      </c>
      <c r="F83">
        <v>80</v>
      </c>
      <c r="G83">
        <v>59</v>
      </c>
      <c r="H83">
        <f t="shared" si="8"/>
        <v>22</v>
      </c>
      <c r="J83">
        <v>42</v>
      </c>
      <c r="K83">
        <v>82</v>
      </c>
      <c r="L83">
        <v>52</v>
      </c>
      <c r="N83">
        <f t="shared" si="9"/>
        <v>39</v>
      </c>
      <c r="O83">
        <f t="shared" si="9"/>
        <v>1</v>
      </c>
      <c r="P83">
        <f t="shared" si="9"/>
        <v>29</v>
      </c>
      <c r="Q83">
        <f t="shared" si="7"/>
        <v>39</v>
      </c>
      <c r="S83">
        <v>6</v>
      </c>
      <c r="U83">
        <v>42</v>
      </c>
      <c r="V83">
        <v>82</v>
      </c>
      <c r="W83">
        <v>52</v>
      </c>
      <c r="Y83">
        <f t="shared" si="10"/>
        <v>39</v>
      </c>
      <c r="Z83">
        <f t="shared" si="10"/>
        <v>1</v>
      </c>
      <c r="AA83">
        <f t="shared" si="10"/>
        <v>29</v>
      </c>
      <c r="AB83">
        <f t="shared" si="11"/>
        <v>39</v>
      </c>
    </row>
    <row r="84" spans="1:28">
      <c r="A84">
        <v>82</v>
      </c>
      <c r="B84" t="s">
        <v>19</v>
      </c>
      <c r="C84" t="s">
        <v>28</v>
      </c>
      <c r="E84">
        <v>64</v>
      </c>
      <c r="F84">
        <v>62</v>
      </c>
      <c r="G84">
        <v>47</v>
      </c>
      <c r="H84">
        <f t="shared" si="8"/>
        <v>35</v>
      </c>
      <c r="J84">
        <v>55</v>
      </c>
      <c r="K84">
        <v>69</v>
      </c>
      <c r="L84">
        <v>83</v>
      </c>
      <c r="N84">
        <f t="shared" si="9"/>
        <v>27</v>
      </c>
      <c r="O84">
        <f t="shared" si="9"/>
        <v>13</v>
      </c>
      <c r="P84">
        <f t="shared" si="9"/>
        <v>1</v>
      </c>
      <c r="Q84">
        <f t="shared" si="7"/>
        <v>27</v>
      </c>
      <c r="S84">
        <v>6</v>
      </c>
      <c r="U84">
        <v>55</v>
      </c>
      <c r="V84">
        <v>69</v>
      </c>
      <c r="W84">
        <v>83</v>
      </c>
      <c r="Y84">
        <f t="shared" si="10"/>
        <v>27</v>
      </c>
      <c r="Z84">
        <f t="shared" si="10"/>
        <v>13</v>
      </c>
      <c r="AA84">
        <f t="shared" si="10"/>
        <v>1</v>
      </c>
      <c r="AB84">
        <f t="shared" si="11"/>
        <v>27</v>
      </c>
    </row>
    <row r="85" spans="1:28">
      <c r="A85">
        <v>83</v>
      </c>
      <c r="B85" t="s">
        <v>20</v>
      </c>
      <c r="C85" t="s">
        <v>30</v>
      </c>
      <c r="E85">
        <v>75</v>
      </c>
      <c r="F85">
        <v>47</v>
      </c>
      <c r="G85">
        <v>77</v>
      </c>
      <c r="H85">
        <f t="shared" si="8"/>
        <v>36</v>
      </c>
      <c r="J85">
        <v>47</v>
      </c>
      <c r="K85">
        <v>83</v>
      </c>
      <c r="L85">
        <v>85</v>
      </c>
      <c r="N85">
        <f t="shared" si="9"/>
        <v>36</v>
      </c>
      <c r="O85">
        <f t="shared" si="9"/>
        <v>0</v>
      </c>
      <c r="P85">
        <f t="shared" si="9"/>
        <v>2</v>
      </c>
      <c r="Q85">
        <f t="shared" si="7"/>
        <v>36</v>
      </c>
      <c r="S85">
        <v>5</v>
      </c>
      <c r="U85">
        <v>47</v>
      </c>
      <c r="V85">
        <v>83</v>
      </c>
      <c r="W85">
        <v>85</v>
      </c>
      <c r="Y85">
        <f t="shared" si="10"/>
        <v>36</v>
      </c>
      <c r="Z85">
        <f t="shared" si="10"/>
        <v>0</v>
      </c>
      <c r="AA85">
        <f t="shared" si="10"/>
        <v>2</v>
      </c>
      <c r="AB85">
        <f t="shared" si="11"/>
        <v>36</v>
      </c>
    </row>
    <row r="86" spans="1:28">
      <c r="A86">
        <v>84</v>
      </c>
      <c r="B86" t="s">
        <v>17</v>
      </c>
      <c r="C86" t="s">
        <v>30</v>
      </c>
      <c r="E86">
        <v>76</v>
      </c>
      <c r="F86">
        <v>59</v>
      </c>
      <c r="G86">
        <v>62</v>
      </c>
      <c r="H86">
        <f t="shared" si="8"/>
        <v>25</v>
      </c>
      <c r="J86">
        <v>52</v>
      </c>
      <c r="K86">
        <v>85</v>
      </c>
      <c r="L86">
        <v>86</v>
      </c>
      <c r="N86">
        <f t="shared" si="9"/>
        <v>32</v>
      </c>
      <c r="O86">
        <f t="shared" si="9"/>
        <v>1</v>
      </c>
      <c r="P86">
        <f t="shared" si="9"/>
        <v>2</v>
      </c>
      <c r="Q86">
        <f t="shared" si="7"/>
        <v>32</v>
      </c>
      <c r="S86">
        <v>5</v>
      </c>
      <c r="U86">
        <v>52</v>
      </c>
      <c r="V86">
        <v>85</v>
      </c>
      <c r="W86">
        <v>86</v>
      </c>
      <c r="Y86">
        <f t="shared" si="10"/>
        <v>32</v>
      </c>
      <c r="Z86">
        <f t="shared" si="10"/>
        <v>1</v>
      </c>
      <c r="AA86">
        <f t="shared" si="10"/>
        <v>2</v>
      </c>
      <c r="AB86">
        <f t="shared" si="11"/>
        <v>32</v>
      </c>
    </row>
    <row r="87" spans="1:28">
      <c r="A87">
        <v>85</v>
      </c>
      <c r="B87" t="s">
        <v>29</v>
      </c>
      <c r="C87" t="s">
        <v>30</v>
      </c>
      <c r="E87">
        <v>78</v>
      </c>
      <c r="F87">
        <v>43</v>
      </c>
      <c r="G87">
        <v>82</v>
      </c>
      <c r="H87">
        <f t="shared" si="8"/>
        <v>42</v>
      </c>
      <c r="J87">
        <v>76</v>
      </c>
      <c r="K87">
        <v>86</v>
      </c>
      <c r="L87">
        <v>88</v>
      </c>
      <c r="N87">
        <f t="shared" si="9"/>
        <v>9</v>
      </c>
      <c r="O87">
        <f t="shared" si="9"/>
        <v>1</v>
      </c>
      <c r="P87">
        <f t="shared" si="9"/>
        <v>3</v>
      </c>
      <c r="Q87">
        <f t="shared" si="7"/>
        <v>9</v>
      </c>
      <c r="S87">
        <v>4</v>
      </c>
      <c r="U87">
        <v>76</v>
      </c>
      <c r="V87">
        <v>86</v>
      </c>
      <c r="W87">
        <v>88</v>
      </c>
      <c r="Y87">
        <f t="shared" si="10"/>
        <v>9</v>
      </c>
      <c r="Z87">
        <f t="shared" si="10"/>
        <v>1</v>
      </c>
      <c r="AA87">
        <f t="shared" si="10"/>
        <v>3</v>
      </c>
      <c r="AB87">
        <f t="shared" si="11"/>
        <v>9</v>
      </c>
    </row>
    <row r="88" spans="1:28">
      <c r="A88">
        <v>86</v>
      </c>
      <c r="B88" t="s">
        <v>16</v>
      </c>
      <c r="C88" t="s">
        <v>30</v>
      </c>
      <c r="E88">
        <v>50</v>
      </c>
      <c r="F88">
        <v>75</v>
      </c>
      <c r="G88">
        <v>75</v>
      </c>
      <c r="H88">
        <f t="shared" si="8"/>
        <v>36</v>
      </c>
      <c r="J88">
        <v>43</v>
      </c>
      <c r="K88">
        <v>88</v>
      </c>
      <c r="L88">
        <v>84</v>
      </c>
      <c r="N88">
        <f t="shared" si="9"/>
        <v>43</v>
      </c>
      <c r="O88">
        <f t="shared" si="9"/>
        <v>2</v>
      </c>
      <c r="P88">
        <f t="shared" si="9"/>
        <v>2</v>
      </c>
      <c r="Q88">
        <f t="shared" si="7"/>
        <v>43</v>
      </c>
      <c r="S88">
        <v>4</v>
      </c>
      <c r="U88">
        <v>43</v>
      </c>
      <c r="V88">
        <v>88</v>
      </c>
      <c r="W88">
        <v>84</v>
      </c>
      <c r="Y88">
        <f t="shared" si="10"/>
        <v>43</v>
      </c>
      <c r="Z88">
        <f t="shared" si="10"/>
        <v>2</v>
      </c>
      <c r="AA88">
        <f t="shared" si="10"/>
        <v>2</v>
      </c>
      <c r="AB88">
        <f t="shared" si="11"/>
        <v>43</v>
      </c>
    </row>
    <row r="89" spans="1:28">
      <c r="A89">
        <v>87</v>
      </c>
      <c r="B89" t="s">
        <v>21</v>
      </c>
      <c r="C89" t="s">
        <v>30</v>
      </c>
      <c r="E89">
        <v>43</v>
      </c>
      <c r="F89">
        <v>82</v>
      </c>
      <c r="G89">
        <v>43</v>
      </c>
      <c r="H89">
        <f t="shared" si="8"/>
        <v>44</v>
      </c>
      <c r="J89">
        <v>50</v>
      </c>
      <c r="K89">
        <v>84</v>
      </c>
      <c r="L89">
        <v>87</v>
      </c>
      <c r="N89">
        <f t="shared" si="9"/>
        <v>37</v>
      </c>
      <c r="O89">
        <f t="shared" si="9"/>
        <v>3</v>
      </c>
      <c r="P89">
        <f t="shared" si="9"/>
        <v>0</v>
      </c>
      <c r="Q89">
        <f t="shared" si="7"/>
        <v>37</v>
      </c>
      <c r="S89">
        <v>2</v>
      </c>
      <c r="U89">
        <v>50</v>
      </c>
      <c r="V89">
        <v>84</v>
      </c>
      <c r="W89">
        <v>87</v>
      </c>
      <c r="Y89">
        <f t="shared" si="10"/>
        <v>37</v>
      </c>
      <c r="Z89">
        <f t="shared" si="10"/>
        <v>3</v>
      </c>
      <c r="AA89">
        <f t="shared" si="10"/>
        <v>0</v>
      </c>
      <c r="AB89">
        <f t="shared" si="11"/>
        <v>37</v>
      </c>
    </row>
    <row r="90" spans="1:28">
      <c r="A90">
        <v>88</v>
      </c>
      <c r="B90" t="s">
        <v>19</v>
      </c>
      <c r="C90" t="s">
        <v>30</v>
      </c>
      <c r="E90">
        <v>69</v>
      </c>
      <c r="F90">
        <v>69</v>
      </c>
      <c r="G90">
        <v>90</v>
      </c>
      <c r="H90">
        <f t="shared" si="8"/>
        <v>19</v>
      </c>
      <c r="J90">
        <v>59</v>
      </c>
      <c r="K90">
        <v>87</v>
      </c>
      <c r="L90">
        <v>89</v>
      </c>
      <c r="N90">
        <f t="shared" si="9"/>
        <v>29</v>
      </c>
      <c r="O90">
        <f t="shared" si="9"/>
        <v>1</v>
      </c>
      <c r="P90">
        <f t="shared" si="9"/>
        <v>1</v>
      </c>
      <c r="Q90">
        <f t="shared" si="7"/>
        <v>29</v>
      </c>
      <c r="S90">
        <v>2</v>
      </c>
      <c r="U90">
        <v>59</v>
      </c>
      <c r="V90">
        <v>87</v>
      </c>
      <c r="W90">
        <v>89</v>
      </c>
      <c r="Y90">
        <f t="shared" si="10"/>
        <v>29</v>
      </c>
      <c r="Z90">
        <f t="shared" si="10"/>
        <v>1</v>
      </c>
      <c r="AA90">
        <f t="shared" si="10"/>
        <v>1</v>
      </c>
      <c r="AB90">
        <f t="shared" si="11"/>
        <v>29</v>
      </c>
    </row>
    <row r="91" spans="1:28">
      <c r="A91">
        <v>89</v>
      </c>
      <c r="B91" t="s">
        <v>21</v>
      </c>
      <c r="C91" t="s">
        <v>28</v>
      </c>
      <c r="E91">
        <v>77</v>
      </c>
      <c r="F91">
        <v>89</v>
      </c>
      <c r="G91">
        <v>89</v>
      </c>
      <c r="H91">
        <f t="shared" si="8"/>
        <v>12</v>
      </c>
      <c r="J91">
        <v>69</v>
      </c>
      <c r="K91">
        <v>89</v>
      </c>
      <c r="L91">
        <v>69</v>
      </c>
      <c r="N91">
        <f t="shared" si="9"/>
        <v>20</v>
      </c>
      <c r="O91">
        <f t="shared" si="9"/>
        <v>0</v>
      </c>
      <c r="P91">
        <f t="shared" si="9"/>
        <v>20</v>
      </c>
      <c r="Q91">
        <f t="shared" si="7"/>
        <v>20</v>
      </c>
      <c r="S91">
        <v>0</v>
      </c>
      <c r="U91">
        <v>69</v>
      </c>
      <c r="V91">
        <v>89</v>
      </c>
      <c r="W91">
        <v>69</v>
      </c>
      <c r="Y91">
        <f t="shared" si="10"/>
        <v>20</v>
      </c>
      <c r="Z91">
        <f t="shared" si="10"/>
        <v>0</v>
      </c>
      <c r="AA91">
        <f t="shared" si="10"/>
        <v>20</v>
      </c>
      <c r="AB91">
        <f t="shared" si="11"/>
        <v>20</v>
      </c>
    </row>
    <row r="92" spans="1:28">
      <c r="A92">
        <v>90</v>
      </c>
      <c r="B92" t="s">
        <v>18</v>
      </c>
      <c r="C92" t="s">
        <v>28</v>
      </c>
      <c r="E92">
        <v>62</v>
      </c>
      <c r="F92">
        <v>90</v>
      </c>
      <c r="G92">
        <v>69</v>
      </c>
      <c r="H92">
        <f t="shared" si="8"/>
        <v>28</v>
      </c>
      <c r="J92">
        <v>62</v>
      </c>
      <c r="K92">
        <v>90</v>
      </c>
      <c r="L92">
        <v>90</v>
      </c>
      <c r="N92">
        <f t="shared" si="9"/>
        <v>28</v>
      </c>
      <c r="O92">
        <f t="shared" si="9"/>
        <v>0</v>
      </c>
      <c r="P92">
        <f t="shared" si="9"/>
        <v>0</v>
      </c>
      <c r="Q92">
        <f t="shared" si="7"/>
        <v>28</v>
      </c>
      <c r="S92">
        <v>0</v>
      </c>
      <c r="U92">
        <v>62</v>
      </c>
      <c r="V92">
        <v>90</v>
      </c>
      <c r="W92">
        <v>90</v>
      </c>
      <c r="Y92">
        <f t="shared" si="10"/>
        <v>28</v>
      </c>
      <c r="Z92">
        <f t="shared" si="10"/>
        <v>0</v>
      </c>
      <c r="AA92">
        <f t="shared" si="10"/>
        <v>0</v>
      </c>
      <c r="AB92">
        <f t="shared" si="11"/>
        <v>28</v>
      </c>
    </row>
  </sheetData>
  <sortState ref="S1:S92">
    <sortCondition descending="1" ref="S1"/>
  </sortState>
  <mergeCells count="5">
    <mergeCell ref="N1:P1"/>
    <mergeCell ref="E1:G1"/>
    <mergeCell ref="J1:L1"/>
    <mergeCell ref="U1:W1"/>
    <mergeCell ref="Y1:AA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92"/>
  <sheetViews>
    <sheetView topLeftCell="P70" workbookViewId="0">
      <selection activeCell="AB3" sqref="AB3:AB92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9.140625" customWidth="1"/>
    <col min="5" max="5" width="15" customWidth="1"/>
    <col min="6" max="6" width="15.140625" customWidth="1"/>
    <col min="7" max="8" width="19.28515625" customWidth="1"/>
    <col min="9" max="9" width="9.140625" customWidth="1"/>
    <col min="10" max="10" width="16" bestFit="1" customWidth="1"/>
    <col min="11" max="11" width="16.140625" bestFit="1" customWidth="1"/>
    <col min="12" max="12" width="20.28515625" bestFit="1" customWidth="1"/>
    <col min="19" max="19" width="25" bestFit="1" customWidth="1"/>
    <col min="21" max="21" width="15" bestFit="1" customWidth="1"/>
    <col min="22" max="22" width="15.140625" bestFit="1" customWidth="1"/>
    <col min="23" max="23" width="19.28515625" bestFit="1" customWidth="1"/>
    <col min="24" max="24" width="11.7109375" bestFit="1" customWidth="1"/>
  </cols>
  <sheetData>
    <row r="1" spans="1:28">
      <c r="E1" s="8" t="s">
        <v>3</v>
      </c>
      <c r="F1" s="8"/>
      <c r="G1" s="8"/>
      <c r="H1" s="2"/>
      <c r="J1" s="8" t="s">
        <v>4</v>
      </c>
      <c r="K1" s="8"/>
      <c r="L1" s="8"/>
      <c r="N1" s="8" t="s">
        <v>41</v>
      </c>
      <c r="O1" s="8"/>
      <c r="P1" s="8"/>
      <c r="S1" t="s">
        <v>43</v>
      </c>
      <c r="U1" s="8" t="s">
        <v>69</v>
      </c>
      <c r="V1" s="8"/>
      <c r="W1" s="8"/>
      <c r="X1" s="7"/>
      <c r="Y1" s="8" t="s">
        <v>41</v>
      </c>
      <c r="Z1" s="8"/>
      <c r="AA1" s="8"/>
    </row>
    <row r="2" spans="1:2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H2" t="s">
        <v>67</v>
      </c>
      <c r="J2" t="s">
        <v>5</v>
      </c>
      <c r="K2" t="s">
        <v>6</v>
      </c>
      <c r="L2" t="s">
        <v>7</v>
      </c>
      <c r="N2" t="s">
        <v>38</v>
      </c>
      <c r="O2" t="s">
        <v>39</v>
      </c>
      <c r="P2" t="s">
        <v>40</v>
      </c>
      <c r="Q2" t="s">
        <v>42</v>
      </c>
      <c r="S2" t="s">
        <v>47</v>
      </c>
      <c r="U2" t="s">
        <v>8</v>
      </c>
      <c r="V2" t="s">
        <v>9</v>
      </c>
      <c r="W2" t="s">
        <v>10</v>
      </c>
      <c r="Y2" t="s">
        <v>38</v>
      </c>
      <c r="Z2" t="s">
        <v>39</v>
      </c>
      <c r="AA2" t="s">
        <v>40</v>
      </c>
      <c r="AB2" t="s">
        <v>42</v>
      </c>
    </row>
    <row r="3" spans="1:28">
      <c r="A3">
        <v>1</v>
      </c>
      <c r="B3" t="s">
        <v>17</v>
      </c>
      <c r="C3" t="s">
        <v>24</v>
      </c>
      <c r="E3">
        <v>12</v>
      </c>
      <c r="F3">
        <v>11</v>
      </c>
      <c r="G3">
        <v>11</v>
      </c>
      <c r="H3">
        <f>MAX(ABS(E3-A3),ABS(F3-A3),ABS(G3-A3))</f>
        <v>11</v>
      </c>
      <c r="J3">
        <v>7</v>
      </c>
      <c r="K3">
        <v>1</v>
      </c>
      <c r="L3">
        <v>7</v>
      </c>
      <c r="N3">
        <f>ABS($A3-J3)</f>
        <v>6</v>
      </c>
      <c r="O3">
        <f t="shared" ref="O3:P18" si="0">ABS($A3-K3)</f>
        <v>0</v>
      </c>
      <c r="P3">
        <f t="shared" si="0"/>
        <v>6</v>
      </c>
      <c r="Q3">
        <f t="shared" ref="Q3:Q66" si="1">MAX(N3:P3)</f>
        <v>6</v>
      </c>
      <c r="S3">
        <v>31</v>
      </c>
      <c r="U3">
        <v>7</v>
      </c>
      <c r="V3">
        <v>1</v>
      </c>
      <c r="W3">
        <v>7</v>
      </c>
      <c r="Y3">
        <f>ABS($A3-U3)</f>
        <v>6</v>
      </c>
      <c r="Z3">
        <f t="shared" ref="Z3:AA66" si="2">ABS($A3-V3)</f>
        <v>0</v>
      </c>
      <c r="AA3">
        <f t="shared" si="2"/>
        <v>6</v>
      </c>
      <c r="AB3">
        <f t="shared" ref="AB3:AB67" si="3">MAX(Y3:AA3)</f>
        <v>6</v>
      </c>
    </row>
    <row r="4" spans="1:28">
      <c r="A4">
        <v>2</v>
      </c>
      <c r="B4" t="s">
        <v>17</v>
      </c>
      <c r="C4" t="s">
        <v>25</v>
      </c>
      <c r="E4">
        <v>11</v>
      </c>
      <c r="F4">
        <v>12</v>
      </c>
      <c r="G4">
        <v>12</v>
      </c>
      <c r="H4">
        <f t="shared" ref="H4:H67" si="4">MAX(ABS(E4-A4),ABS(F4-A4),ABS(G4-A4))</f>
        <v>10</v>
      </c>
      <c r="J4">
        <v>8</v>
      </c>
      <c r="K4">
        <v>2</v>
      </c>
      <c r="L4">
        <v>8</v>
      </c>
      <c r="N4">
        <f t="shared" ref="N4:P67" si="5">ABS($A4-J4)</f>
        <v>6</v>
      </c>
      <c r="O4">
        <f t="shared" si="0"/>
        <v>0</v>
      </c>
      <c r="P4">
        <f t="shared" si="0"/>
        <v>6</v>
      </c>
      <c r="Q4">
        <f t="shared" si="1"/>
        <v>6</v>
      </c>
      <c r="S4">
        <v>21</v>
      </c>
      <c r="U4">
        <v>8</v>
      </c>
      <c r="V4">
        <v>2</v>
      </c>
      <c r="W4">
        <v>8</v>
      </c>
      <c r="Y4">
        <f t="shared" ref="Y4:AA67" si="6">ABS($A4-U4)</f>
        <v>6</v>
      </c>
      <c r="Z4">
        <f t="shared" si="2"/>
        <v>0</v>
      </c>
      <c r="AA4">
        <f t="shared" si="2"/>
        <v>6</v>
      </c>
      <c r="AB4">
        <f t="shared" si="3"/>
        <v>6</v>
      </c>
    </row>
    <row r="5" spans="1:28" ht="15" customHeight="1">
      <c r="A5">
        <v>3</v>
      </c>
      <c r="B5" t="s">
        <v>15</v>
      </c>
      <c r="C5" t="s">
        <v>24</v>
      </c>
      <c r="E5">
        <v>13</v>
      </c>
      <c r="F5">
        <v>7</v>
      </c>
      <c r="G5">
        <v>13</v>
      </c>
      <c r="H5">
        <f t="shared" si="4"/>
        <v>10</v>
      </c>
      <c r="J5">
        <v>12</v>
      </c>
      <c r="K5">
        <v>3</v>
      </c>
      <c r="L5">
        <v>12</v>
      </c>
      <c r="N5">
        <f t="shared" si="5"/>
        <v>9</v>
      </c>
      <c r="O5">
        <f t="shared" si="0"/>
        <v>0</v>
      </c>
      <c r="P5">
        <f t="shared" si="0"/>
        <v>9</v>
      </c>
      <c r="Q5">
        <f t="shared" si="1"/>
        <v>9</v>
      </c>
      <c r="S5">
        <v>21</v>
      </c>
      <c r="U5">
        <v>12</v>
      </c>
      <c r="V5">
        <v>3</v>
      </c>
      <c r="W5">
        <v>12</v>
      </c>
      <c r="Y5">
        <f t="shared" si="6"/>
        <v>9</v>
      </c>
      <c r="Z5">
        <f t="shared" si="2"/>
        <v>0</v>
      </c>
      <c r="AA5">
        <f t="shared" si="2"/>
        <v>9</v>
      </c>
      <c r="AB5">
        <f t="shared" si="3"/>
        <v>9</v>
      </c>
    </row>
    <row r="6" spans="1:28">
      <c r="A6">
        <v>4</v>
      </c>
      <c r="B6" t="s">
        <v>15</v>
      </c>
      <c r="C6" t="s">
        <v>25</v>
      </c>
      <c r="E6">
        <v>7</v>
      </c>
      <c r="F6">
        <v>8</v>
      </c>
      <c r="G6">
        <v>7</v>
      </c>
      <c r="H6">
        <f t="shared" si="4"/>
        <v>4</v>
      </c>
      <c r="J6">
        <v>11</v>
      </c>
      <c r="K6">
        <v>4</v>
      </c>
      <c r="L6">
        <v>3</v>
      </c>
      <c r="N6">
        <f t="shared" si="5"/>
        <v>7</v>
      </c>
      <c r="O6">
        <f t="shared" si="0"/>
        <v>0</v>
      </c>
      <c r="P6">
        <f t="shared" si="0"/>
        <v>1</v>
      </c>
      <c r="Q6">
        <f t="shared" si="1"/>
        <v>7</v>
      </c>
      <c r="S6">
        <v>20</v>
      </c>
      <c r="U6">
        <v>11</v>
      </c>
      <c r="V6">
        <v>4</v>
      </c>
      <c r="W6">
        <v>3</v>
      </c>
      <c r="Y6">
        <f t="shared" si="6"/>
        <v>7</v>
      </c>
      <c r="Z6">
        <f t="shared" si="2"/>
        <v>0</v>
      </c>
      <c r="AA6">
        <f t="shared" si="2"/>
        <v>1</v>
      </c>
      <c r="AB6">
        <f t="shared" si="3"/>
        <v>7</v>
      </c>
    </row>
    <row r="7" spans="1:28">
      <c r="A7">
        <v>5</v>
      </c>
      <c r="B7" t="s">
        <v>16</v>
      </c>
      <c r="C7" t="s">
        <v>24</v>
      </c>
      <c r="E7">
        <v>8</v>
      </c>
      <c r="F7">
        <v>13</v>
      </c>
      <c r="G7">
        <v>8</v>
      </c>
      <c r="H7">
        <f t="shared" si="4"/>
        <v>8</v>
      </c>
      <c r="J7">
        <v>3</v>
      </c>
      <c r="K7">
        <v>5</v>
      </c>
      <c r="L7">
        <v>4</v>
      </c>
      <c r="N7">
        <f t="shared" si="5"/>
        <v>2</v>
      </c>
      <c r="O7">
        <f t="shared" si="0"/>
        <v>0</v>
      </c>
      <c r="P7">
        <f t="shared" si="0"/>
        <v>1</v>
      </c>
      <c r="Q7">
        <f t="shared" si="1"/>
        <v>2</v>
      </c>
      <c r="S7">
        <v>20</v>
      </c>
      <c r="U7">
        <v>3</v>
      </c>
      <c r="V7">
        <v>5</v>
      </c>
      <c r="W7">
        <v>4</v>
      </c>
      <c r="Y7">
        <f t="shared" si="6"/>
        <v>2</v>
      </c>
      <c r="Z7">
        <f t="shared" si="2"/>
        <v>0</v>
      </c>
      <c r="AA7">
        <f t="shared" si="2"/>
        <v>1</v>
      </c>
      <c r="AB7">
        <f t="shared" si="3"/>
        <v>2</v>
      </c>
    </row>
    <row r="8" spans="1:28">
      <c r="A8">
        <v>6</v>
      </c>
      <c r="B8" t="s">
        <v>16</v>
      </c>
      <c r="C8" t="s">
        <v>25</v>
      </c>
      <c r="E8">
        <v>57</v>
      </c>
      <c r="F8">
        <v>19</v>
      </c>
      <c r="G8">
        <v>19</v>
      </c>
      <c r="H8">
        <f t="shared" si="4"/>
        <v>51</v>
      </c>
      <c r="J8">
        <v>4</v>
      </c>
      <c r="K8">
        <v>6</v>
      </c>
      <c r="L8">
        <v>5</v>
      </c>
      <c r="N8">
        <f t="shared" si="5"/>
        <v>2</v>
      </c>
      <c r="O8">
        <f t="shared" si="0"/>
        <v>0</v>
      </c>
      <c r="P8">
        <f t="shared" si="0"/>
        <v>1</v>
      </c>
      <c r="Q8">
        <f t="shared" si="1"/>
        <v>2</v>
      </c>
      <c r="S8">
        <v>19</v>
      </c>
      <c r="U8">
        <v>4</v>
      </c>
      <c r="V8">
        <v>6</v>
      </c>
      <c r="W8">
        <v>5</v>
      </c>
      <c r="Y8">
        <f t="shared" si="6"/>
        <v>2</v>
      </c>
      <c r="Z8">
        <f t="shared" si="2"/>
        <v>0</v>
      </c>
      <c r="AA8">
        <f t="shared" si="2"/>
        <v>1</v>
      </c>
      <c r="AB8">
        <f t="shared" si="3"/>
        <v>2</v>
      </c>
    </row>
    <row r="9" spans="1:28">
      <c r="A9">
        <v>7</v>
      </c>
      <c r="B9" t="s">
        <v>13</v>
      </c>
      <c r="C9" t="s">
        <v>24</v>
      </c>
      <c r="E9">
        <v>14</v>
      </c>
      <c r="F9">
        <v>20</v>
      </c>
      <c r="G9">
        <v>20</v>
      </c>
      <c r="H9">
        <f t="shared" si="4"/>
        <v>13</v>
      </c>
      <c r="J9">
        <v>5</v>
      </c>
      <c r="K9">
        <v>7</v>
      </c>
      <c r="L9">
        <v>6</v>
      </c>
      <c r="N9">
        <f t="shared" si="5"/>
        <v>2</v>
      </c>
      <c r="O9">
        <f t="shared" si="0"/>
        <v>0</v>
      </c>
      <c r="P9">
        <f t="shared" si="0"/>
        <v>1</v>
      </c>
      <c r="Q9">
        <f t="shared" si="1"/>
        <v>2</v>
      </c>
      <c r="S9">
        <v>18</v>
      </c>
      <c r="U9">
        <v>5</v>
      </c>
      <c r="V9">
        <v>7</v>
      </c>
      <c r="W9">
        <v>6</v>
      </c>
      <c r="Y9">
        <f t="shared" si="6"/>
        <v>2</v>
      </c>
      <c r="Z9">
        <f t="shared" si="2"/>
        <v>0</v>
      </c>
      <c r="AA9">
        <f t="shared" si="2"/>
        <v>1</v>
      </c>
      <c r="AB9">
        <f t="shared" si="3"/>
        <v>2</v>
      </c>
    </row>
    <row r="10" spans="1:28">
      <c r="A10">
        <v>8</v>
      </c>
      <c r="B10" t="s">
        <v>13</v>
      </c>
      <c r="C10" t="s">
        <v>25</v>
      </c>
      <c r="E10">
        <v>16</v>
      </c>
      <c r="F10">
        <v>3</v>
      </c>
      <c r="G10">
        <v>14</v>
      </c>
      <c r="H10">
        <f t="shared" si="4"/>
        <v>8</v>
      </c>
      <c r="J10">
        <v>6</v>
      </c>
      <c r="K10">
        <v>8</v>
      </c>
      <c r="L10">
        <v>11</v>
      </c>
      <c r="N10">
        <f t="shared" si="5"/>
        <v>2</v>
      </c>
      <c r="O10">
        <f t="shared" si="0"/>
        <v>0</v>
      </c>
      <c r="P10">
        <f t="shared" si="0"/>
        <v>3</v>
      </c>
      <c r="Q10">
        <f t="shared" si="1"/>
        <v>3</v>
      </c>
      <c r="S10">
        <v>18</v>
      </c>
      <c r="U10">
        <v>6</v>
      </c>
      <c r="V10">
        <v>8</v>
      </c>
      <c r="W10">
        <v>11</v>
      </c>
      <c r="Y10">
        <f t="shared" si="6"/>
        <v>2</v>
      </c>
      <c r="Z10">
        <f t="shared" si="2"/>
        <v>0</v>
      </c>
      <c r="AA10">
        <f t="shared" si="2"/>
        <v>3</v>
      </c>
      <c r="AB10">
        <f t="shared" si="3"/>
        <v>3</v>
      </c>
    </row>
    <row r="11" spans="1:28">
      <c r="A11">
        <v>9</v>
      </c>
      <c r="B11" t="s">
        <v>14</v>
      </c>
      <c r="C11" t="s">
        <v>24</v>
      </c>
      <c r="E11">
        <v>19</v>
      </c>
      <c r="F11">
        <v>4</v>
      </c>
      <c r="G11">
        <v>3</v>
      </c>
      <c r="H11">
        <f t="shared" si="4"/>
        <v>10</v>
      </c>
      <c r="J11">
        <v>1</v>
      </c>
      <c r="K11">
        <v>11</v>
      </c>
      <c r="L11">
        <v>1</v>
      </c>
      <c r="N11">
        <f t="shared" si="5"/>
        <v>8</v>
      </c>
      <c r="O11">
        <f t="shared" si="0"/>
        <v>2</v>
      </c>
      <c r="P11">
        <f t="shared" si="0"/>
        <v>8</v>
      </c>
      <c r="Q11">
        <f t="shared" si="1"/>
        <v>8</v>
      </c>
      <c r="S11">
        <v>18</v>
      </c>
      <c r="U11">
        <v>1</v>
      </c>
      <c r="V11">
        <v>11</v>
      </c>
      <c r="W11">
        <v>1</v>
      </c>
      <c r="Y11">
        <f t="shared" si="6"/>
        <v>8</v>
      </c>
      <c r="Z11">
        <f t="shared" si="2"/>
        <v>2</v>
      </c>
      <c r="AA11">
        <f t="shared" si="2"/>
        <v>8</v>
      </c>
      <c r="AB11">
        <f t="shared" si="3"/>
        <v>8</v>
      </c>
    </row>
    <row r="12" spans="1:28">
      <c r="A12">
        <v>10</v>
      </c>
      <c r="B12" t="s">
        <v>14</v>
      </c>
      <c r="C12" t="s">
        <v>25</v>
      </c>
      <c r="E12">
        <v>20</v>
      </c>
      <c r="F12">
        <v>1</v>
      </c>
      <c r="G12">
        <v>4</v>
      </c>
      <c r="H12">
        <f t="shared" si="4"/>
        <v>10</v>
      </c>
      <c r="J12">
        <v>2</v>
      </c>
      <c r="K12">
        <v>9</v>
      </c>
      <c r="L12">
        <v>2</v>
      </c>
      <c r="N12">
        <f t="shared" si="5"/>
        <v>8</v>
      </c>
      <c r="O12">
        <f t="shared" si="0"/>
        <v>1</v>
      </c>
      <c r="P12">
        <f t="shared" si="0"/>
        <v>8</v>
      </c>
      <c r="Q12">
        <f t="shared" si="1"/>
        <v>8</v>
      </c>
      <c r="S12">
        <v>17</v>
      </c>
      <c r="U12">
        <v>2</v>
      </c>
      <c r="V12">
        <v>9</v>
      </c>
      <c r="W12">
        <v>2</v>
      </c>
      <c r="Y12">
        <f t="shared" si="6"/>
        <v>8</v>
      </c>
      <c r="Z12">
        <f t="shared" si="2"/>
        <v>1</v>
      </c>
      <c r="AA12">
        <f t="shared" si="2"/>
        <v>8</v>
      </c>
      <c r="AB12">
        <f t="shared" si="3"/>
        <v>8</v>
      </c>
    </row>
    <row r="13" spans="1:28">
      <c r="A13">
        <v>11</v>
      </c>
      <c r="B13" t="s">
        <v>13</v>
      </c>
      <c r="C13" t="s">
        <v>27</v>
      </c>
      <c r="E13">
        <v>28</v>
      </c>
      <c r="F13">
        <v>2</v>
      </c>
      <c r="G13">
        <v>1</v>
      </c>
      <c r="H13">
        <f t="shared" si="4"/>
        <v>17</v>
      </c>
      <c r="J13">
        <v>9</v>
      </c>
      <c r="K13">
        <v>10</v>
      </c>
      <c r="L13">
        <v>9</v>
      </c>
      <c r="N13">
        <f t="shared" si="5"/>
        <v>2</v>
      </c>
      <c r="O13">
        <f t="shared" si="0"/>
        <v>1</v>
      </c>
      <c r="P13">
        <f t="shared" si="0"/>
        <v>2</v>
      </c>
      <c r="Q13">
        <f t="shared" si="1"/>
        <v>2</v>
      </c>
      <c r="S13">
        <v>16</v>
      </c>
      <c r="U13">
        <v>9</v>
      </c>
      <c r="V13">
        <v>10</v>
      </c>
      <c r="W13">
        <v>9</v>
      </c>
      <c r="Y13">
        <f t="shared" si="6"/>
        <v>2</v>
      </c>
      <c r="Z13">
        <f t="shared" si="2"/>
        <v>1</v>
      </c>
      <c r="AA13">
        <f t="shared" si="2"/>
        <v>2</v>
      </c>
      <c r="AB13">
        <f t="shared" si="3"/>
        <v>2</v>
      </c>
    </row>
    <row r="14" spans="1:28" ht="15" customHeight="1">
      <c r="A14">
        <v>12</v>
      </c>
      <c r="B14" t="s">
        <v>16</v>
      </c>
      <c r="C14" t="s">
        <v>27</v>
      </c>
      <c r="E14">
        <v>3</v>
      </c>
      <c r="F14">
        <v>23</v>
      </c>
      <c r="G14">
        <v>2</v>
      </c>
      <c r="H14">
        <f t="shared" si="4"/>
        <v>11</v>
      </c>
      <c r="J14">
        <v>10</v>
      </c>
      <c r="K14">
        <v>12</v>
      </c>
      <c r="L14">
        <v>10</v>
      </c>
      <c r="N14">
        <f t="shared" si="5"/>
        <v>2</v>
      </c>
      <c r="O14">
        <f t="shared" si="0"/>
        <v>0</v>
      </c>
      <c r="P14">
        <f t="shared" si="0"/>
        <v>2</v>
      </c>
      <c r="Q14">
        <f t="shared" si="1"/>
        <v>2</v>
      </c>
      <c r="S14">
        <v>16</v>
      </c>
      <c r="U14">
        <v>10</v>
      </c>
      <c r="V14">
        <v>12</v>
      </c>
      <c r="W14">
        <v>10</v>
      </c>
      <c r="Y14">
        <f t="shared" si="6"/>
        <v>2</v>
      </c>
      <c r="Z14">
        <f t="shared" si="2"/>
        <v>0</v>
      </c>
      <c r="AA14">
        <f t="shared" si="2"/>
        <v>2</v>
      </c>
      <c r="AB14">
        <f t="shared" si="3"/>
        <v>2</v>
      </c>
    </row>
    <row r="15" spans="1:28">
      <c r="A15">
        <v>13</v>
      </c>
      <c r="B15" t="s">
        <v>13</v>
      </c>
      <c r="C15" t="s">
        <v>26</v>
      </c>
      <c r="E15">
        <v>4</v>
      </c>
      <c r="F15">
        <v>5</v>
      </c>
      <c r="G15">
        <v>5</v>
      </c>
      <c r="H15">
        <f t="shared" si="4"/>
        <v>9</v>
      </c>
      <c r="J15">
        <v>13</v>
      </c>
      <c r="K15">
        <v>13</v>
      </c>
      <c r="L15">
        <v>13</v>
      </c>
      <c r="N15">
        <f t="shared" si="5"/>
        <v>0</v>
      </c>
      <c r="O15">
        <f t="shared" si="0"/>
        <v>0</v>
      </c>
      <c r="P15">
        <f t="shared" si="0"/>
        <v>0</v>
      </c>
      <c r="Q15">
        <f t="shared" si="1"/>
        <v>0</v>
      </c>
      <c r="S15">
        <v>16</v>
      </c>
      <c r="U15">
        <v>13</v>
      </c>
      <c r="V15">
        <v>13</v>
      </c>
      <c r="W15">
        <v>13</v>
      </c>
      <c r="Y15">
        <f t="shared" si="6"/>
        <v>0</v>
      </c>
      <c r="Z15">
        <f t="shared" si="2"/>
        <v>0</v>
      </c>
      <c r="AA15">
        <f t="shared" si="2"/>
        <v>0</v>
      </c>
      <c r="AB15">
        <f t="shared" si="3"/>
        <v>0</v>
      </c>
    </row>
    <row r="16" spans="1:28">
      <c r="A16">
        <v>14</v>
      </c>
      <c r="B16" t="s">
        <v>14</v>
      </c>
      <c r="C16" t="s">
        <v>26</v>
      </c>
      <c r="E16">
        <v>1</v>
      </c>
      <c r="F16">
        <v>6</v>
      </c>
      <c r="G16">
        <v>6</v>
      </c>
      <c r="H16">
        <f t="shared" si="4"/>
        <v>13</v>
      </c>
      <c r="J16">
        <v>30</v>
      </c>
      <c r="K16">
        <v>19</v>
      </c>
      <c r="L16">
        <v>30</v>
      </c>
      <c r="N16">
        <f t="shared" si="5"/>
        <v>16</v>
      </c>
      <c r="O16">
        <f t="shared" si="0"/>
        <v>5</v>
      </c>
      <c r="P16">
        <f t="shared" si="0"/>
        <v>16</v>
      </c>
      <c r="Q16">
        <f t="shared" si="1"/>
        <v>16</v>
      </c>
      <c r="S16">
        <v>16</v>
      </c>
      <c r="U16">
        <v>30</v>
      </c>
      <c r="V16">
        <v>19</v>
      </c>
      <c r="W16">
        <v>30</v>
      </c>
      <c r="Y16">
        <f t="shared" si="6"/>
        <v>16</v>
      </c>
      <c r="Z16">
        <f t="shared" si="2"/>
        <v>5</v>
      </c>
      <c r="AA16">
        <f t="shared" si="2"/>
        <v>16</v>
      </c>
      <c r="AB16">
        <f t="shared" si="3"/>
        <v>16</v>
      </c>
    </row>
    <row r="17" spans="1:28">
      <c r="A17">
        <v>15</v>
      </c>
      <c r="B17" t="s">
        <v>18</v>
      </c>
      <c r="C17" t="s">
        <v>12</v>
      </c>
      <c r="E17">
        <v>2</v>
      </c>
      <c r="F17">
        <v>14</v>
      </c>
      <c r="G17">
        <v>23</v>
      </c>
      <c r="H17">
        <f t="shared" si="4"/>
        <v>13</v>
      </c>
      <c r="J17">
        <v>31</v>
      </c>
      <c r="K17">
        <v>20</v>
      </c>
      <c r="L17">
        <v>31</v>
      </c>
      <c r="N17">
        <f t="shared" si="5"/>
        <v>16</v>
      </c>
      <c r="O17">
        <f t="shared" si="0"/>
        <v>5</v>
      </c>
      <c r="P17">
        <f t="shared" si="0"/>
        <v>16</v>
      </c>
      <c r="Q17">
        <f t="shared" si="1"/>
        <v>16</v>
      </c>
      <c r="S17">
        <v>16</v>
      </c>
      <c r="U17">
        <v>31</v>
      </c>
      <c r="V17">
        <v>20</v>
      </c>
      <c r="W17">
        <v>31</v>
      </c>
      <c r="Y17">
        <f t="shared" si="6"/>
        <v>16</v>
      </c>
      <c r="Z17">
        <f t="shared" si="2"/>
        <v>5</v>
      </c>
      <c r="AA17">
        <f t="shared" si="2"/>
        <v>16</v>
      </c>
      <c r="AB17">
        <f t="shared" si="3"/>
        <v>16</v>
      </c>
    </row>
    <row r="18" spans="1:28">
      <c r="A18">
        <v>16</v>
      </c>
      <c r="B18" t="s">
        <v>13</v>
      </c>
      <c r="C18" t="s">
        <v>11</v>
      </c>
      <c r="E18">
        <v>39</v>
      </c>
      <c r="F18">
        <v>39</v>
      </c>
      <c r="G18">
        <v>39</v>
      </c>
      <c r="H18">
        <f t="shared" si="4"/>
        <v>23</v>
      </c>
      <c r="J18">
        <v>25</v>
      </c>
      <c r="K18">
        <v>32</v>
      </c>
      <c r="L18">
        <v>19</v>
      </c>
      <c r="N18">
        <f t="shared" si="5"/>
        <v>9</v>
      </c>
      <c r="O18">
        <f t="shared" si="0"/>
        <v>16</v>
      </c>
      <c r="P18">
        <f t="shared" si="0"/>
        <v>3</v>
      </c>
      <c r="Q18">
        <f t="shared" si="1"/>
        <v>16</v>
      </c>
      <c r="S18">
        <v>15</v>
      </c>
      <c r="U18">
        <v>25</v>
      </c>
      <c r="V18">
        <v>32</v>
      </c>
      <c r="W18">
        <v>19</v>
      </c>
      <c r="Y18">
        <f t="shared" si="6"/>
        <v>9</v>
      </c>
      <c r="Z18">
        <f t="shared" si="2"/>
        <v>16</v>
      </c>
      <c r="AA18">
        <f t="shared" si="2"/>
        <v>3</v>
      </c>
      <c r="AB18">
        <f t="shared" si="3"/>
        <v>16</v>
      </c>
    </row>
    <row r="19" spans="1:28">
      <c r="A19">
        <v>17</v>
      </c>
      <c r="B19" t="s">
        <v>15</v>
      </c>
      <c r="C19" t="s">
        <v>12</v>
      </c>
      <c r="E19">
        <v>5</v>
      </c>
      <c r="F19">
        <v>9</v>
      </c>
      <c r="G19">
        <v>28</v>
      </c>
      <c r="H19">
        <f t="shared" si="4"/>
        <v>12</v>
      </c>
      <c r="J19">
        <v>21</v>
      </c>
      <c r="K19">
        <v>33</v>
      </c>
      <c r="L19">
        <v>20</v>
      </c>
      <c r="N19">
        <f t="shared" si="5"/>
        <v>4</v>
      </c>
      <c r="O19">
        <f t="shared" si="5"/>
        <v>16</v>
      </c>
      <c r="P19">
        <f t="shared" si="5"/>
        <v>3</v>
      </c>
      <c r="Q19">
        <f t="shared" si="1"/>
        <v>16</v>
      </c>
      <c r="S19">
        <v>15</v>
      </c>
      <c r="U19">
        <v>21</v>
      </c>
      <c r="V19">
        <v>33</v>
      </c>
      <c r="W19">
        <v>20</v>
      </c>
      <c r="Y19">
        <f t="shared" si="6"/>
        <v>4</v>
      </c>
      <c r="Z19">
        <f t="shared" si="2"/>
        <v>16</v>
      </c>
      <c r="AA19">
        <f t="shared" si="2"/>
        <v>3</v>
      </c>
      <c r="AB19">
        <f t="shared" si="3"/>
        <v>16</v>
      </c>
    </row>
    <row r="20" spans="1:28">
      <c r="A20">
        <v>18</v>
      </c>
      <c r="B20" t="s">
        <v>14</v>
      </c>
      <c r="C20" t="s">
        <v>27</v>
      </c>
      <c r="E20">
        <v>6</v>
      </c>
      <c r="F20">
        <v>10</v>
      </c>
      <c r="G20">
        <v>16</v>
      </c>
      <c r="H20">
        <f t="shared" si="4"/>
        <v>12</v>
      </c>
      <c r="J20">
        <v>22</v>
      </c>
      <c r="K20">
        <v>15</v>
      </c>
      <c r="L20">
        <v>14</v>
      </c>
      <c r="N20">
        <f t="shared" si="5"/>
        <v>4</v>
      </c>
      <c r="O20">
        <f t="shared" si="5"/>
        <v>3</v>
      </c>
      <c r="P20">
        <f t="shared" si="5"/>
        <v>4</v>
      </c>
      <c r="Q20">
        <f t="shared" si="1"/>
        <v>4</v>
      </c>
      <c r="S20">
        <v>14</v>
      </c>
      <c r="U20">
        <v>22</v>
      </c>
      <c r="V20">
        <v>15</v>
      </c>
      <c r="W20">
        <v>14</v>
      </c>
      <c r="Y20">
        <f t="shared" si="6"/>
        <v>4</v>
      </c>
      <c r="Z20">
        <f t="shared" si="2"/>
        <v>3</v>
      </c>
      <c r="AA20">
        <f t="shared" si="2"/>
        <v>4</v>
      </c>
      <c r="AB20">
        <f t="shared" si="3"/>
        <v>4</v>
      </c>
    </row>
    <row r="21" spans="1:28">
      <c r="A21">
        <v>19</v>
      </c>
      <c r="B21" t="s">
        <v>18</v>
      </c>
      <c r="C21" t="s">
        <v>11</v>
      </c>
      <c r="E21">
        <v>15</v>
      </c>
      <c r="F21">
        <v>34</v>
      </c>
      <c r="G21">
        <v>10</v>
      </c>
      <c r="H21">
        <f t="shared" si="4"/>
        <v>15</v>
      </c>
      <c r="J21">
        <v>14</v>
      </c>
      <c r="K21">
        <v>17</v>
      </c>
      <c r="L21">
        <v>15</v>
      </c>
      <c r="N21">
        <f t="shared" si="5"/>
        <v>5</v>
      </c>
      <c r="O21">
        <f t="shared" si="5"/>
        <v>2</v>
      </c>
      <c r="P21">
        <f t="shared" si="5"/>
        <v>4</v>
      </c>
      <c r="Q21">
        <f t="shared" si="1"/>
        <v>5</v>
      </c>
      <c r="S21">
        <v>14</v>
      </c>
      <c r="U21">
        <v>14</v>
      </c>
      <c r="V21">
        <v>17</v>
      </c>
      <c r="W21">
        <v>15</v>
      </c>
      <c r="Y21">
        <f t="shared" si="6"/>
        <v>5</v>
      </c>
      <c r="Z21">
        <f t="shared" si="2"/>
        <v>2</v>
      </c>
      <c r="AA21">
        <f t="shared" si="2"/>
        <v>4</v>
      </c>
      <c r="AB21">
        <f t="shared" si="3"/>
        <v>5</v>
      </c>
    </row>
    <row r="22" spans="1:28">
      <c r="A22">
        <v>20</v>
      </c>
      <c r="B22" t="s">
        <v>15</v>
      </c>
      <c r="C22" t="s">
        <v>11</v>
      </c>
      <c r="E22">
        <v>17</v>
      </c>
      <c r="F22">
        <v>36</v>
      </c>
      <c r="G22">
        <v>9</v>
      </c>
      <c r="H22">
        <f t="shared" si="4"/>
        <v>16</v>
      </c>
      <c r="J22">
        <v>15</v>
      </c>
      <c r="K22">
        <v>30</v>
      </c>
      <c r="L22">
        <v>17</v>
      </c>
      <c r="N22">
        <f t="shared" si="5"/>
        <v>5</v>
      </c>
      <c r="O22">
        <f t="shared" si="5"/>
        <v>10</v>
      </c>
      <c r="P22">
        <f t="shared" si="5"/>
        <v>3</v>
      </c>
      <c r="Q22">
        <f t="shared" si="1"/>
        <v>10</v>
      </c>
      <c r="S22">
        <v>13</v>
      </c>
      <c r="U22">
        <v>15</v>
      </c>
      <c r="V22">
        <v>30</v>
      </c>
      <c r="W22">
        <v>17</v>
      </c>
      <c r="Y22">
        <f t="shared" si="6"/>
        <v>5</v>
      </c>
      <c r="Z22">
        <f t="shared" si="2"/>
        <v>10</v>
      </c>
      <c r="AA22">
        <f t="shared" si="2"/>
        <v>3</v>
      </c>
      <c r="AB22">
        <f t="shared" si="3"/>
        <v>10</v>
      </c>
    </row>
    <row r="23" spans="1:28">
      <c r="A23">
        <v>21</v>
      </c>
      <c r="B23" t="s">
        <v>18</v>
      </c>
      <c r="C23" t="s">
        <v>24</v>
      </c>
      <c r="E23">
        <v>10</v>
      </c>
      <c r="F23">
        <v>28</v>
      </c>
      <c r="G23">
        <v>42</v>
      </c>
      <c r="H23">
        <f t="shared" si="4"/>
        <v>21</v>
      </c>
      <c r="J23">
        <v>17</v>
      </c>
      <c r="K23">
        <v>31</v>
      </c>
      <c r="L23">
        <v>18</v>
      </c>
      <c r="N23">
        <f t="shared" si="5"/>
        <v>4</v>
      </c>
      <c r="O23">
        <f t="shared" si="5"/>
        <v>10</v>
      </c>
      <c r="P23">
        <f t="shared" si="5"/>
        <v>3</v>
      </c>
      <c r="Q23">
        <f t="shared" si="1"/>
        <v>10</v>
      </c>
      <c r="S23">
        <v>13</v>
      </c>
      <c r="U23">
        <v>17</v>
      </c>
      <c r="V23">
        <v>31</v>
      </c>
      <c r="W23">
        <v>18</v>
      </c>
      <c r="Y23">
        <f t="shared" si="6"/>
        <v>4</v>
      </c>
      <c r="Z23">
        <f t="shared" si="2"/>
        <v>10</v>
      </c>
      <c r="AA23">
        <f t="shared" si="2"/>
        <v>3</v>
      </c>
      <c r="AB23">
        <f t="shared" si="3"/>
        <v>10</v>
      </c>
    </row>
    <row r="24" spans="1:28">
      <c r="A24">
        <v>22</v>
      </c>
      <c r="B24" t="s">
        <v>18</v>
      </c>
      <c r="C24" t="s">
        <v>25</v>
      </c>
      <c r="E24">
        <v>9</v>
      </c>
      <c r="F24">
        <v>42</v>
      </c>
      <c r="G24">
        <v>15</v>
      </c>
      <c r="H24">
        <f t="shared" si="4"/>
        <v>20</v>
      </c>
      <c r="J24">
        <v>19</v>
      </c>
      <c r="K24">
        <v>14</v>
      </c>
      <c r="L24">
        <v>32</v>
      </c>
      <c r="N24">
        <f t="shared" si="5"/>
        <v>3</v>
      </c>
      <c r="O24">
        <f t="shared" si="5"/>
        <v>8</v>
      </c>
      <c r="P24">
        <f t="shared" si="5"/>
        <v>10</v>
      </c>
      <c r="Q24">
        <f t="shared" si="1"/>
        <v>10</v>
      </c>
      <c r="S24">
        <v>12</v>
      </c>
      <c r="U24">
        <v>19</v>
      </c>
      <c r="V24">
        <v>14</v>
      </c>
      <c r="W24">
        <v>32</v>
      </c>
      <c r="Y24">
        <f t="shared" si="6"/>
        <v>3</v>
      </c>
      <c r="Z24">
        <f t="shared" si="2"/>
        <v>8</v>
      </c>
      <c r="AA24">
        <f t="shared" si="2"/>
        <v>10</v>
      </c>
      <c r="AB24">
        <f t="shared" si="3"/>
        <v>10</v>
      </c>
    </row>
    <row r="25" spans="1:28">
      <c r="A25">
        <v>23</v>
      </c>
      <c r="B25" t="s">
        <v>19</v>
      </c>
      <c r="C25" t="s">
        <v>26</v>
      </c>
      <c r="E25">
        <v>23</v>
      </c>
      <c r="F25">
        <v>16</v>
      </c>
      <c r="G25">
        <v>17</v>
      </c>
      <c r="H25">
        <f t="shared" si="4"/>
        <v>7</v>
      </c>
      <c r="J25">
        <v>20</v>
      </c>
      <c r="K25">
        <v>18</v>
      </c>
      <c r="L25">
        <v>33</v>
      </c>
      <c r="N25">
        <f t="shared" si="5"/>
        <v>3</v>
      </c>
      <c r="O25">
        <f t="shared" si="5"/>
        <v>5</v>
      </c>
      <c r="P25">
        <f t="shared" si="5"/>
        <v>10</v>
      </c>
      <c r="Q25">
        <f t="shared" si="1"/>
        <v>10</v>
      </c>
      <c r="S25">
        <v>12</v>
      </c>
      <c r="U25">
        <v>20</v>
      </c>
      <c r="V25">
        <v>18</v>
      </c>
      <c r="W25">
        <v>33</v>
      </c>
      <c r="Y25">
        <f t="shared" si="6"/>
        <v>3</v>
      </c>
      <c r="Z25">
        <f t="shared" si="2"/>
        <v>5</v>
      </c>
      <c r="AA25">
        <f t="shared" si="2"/>
        <v>10</v>
      </c>
      <c r="AB25">
        <f t="shared" si="3"/>
        <v>10</v>
      </c>
    </row>
    <row r="26" spans="1:28">
      <c r="A26">
        <v>24</v>
      </c>
      <c r="B26" t="s">
        <v>13</v>
      </c>
      <c r="C26" t="s">
        <v>12</v>
      </c>
      <c r="E26">
        <v>42</v>
      </c>
      <c r="F26">
        <v>29</v>
      </c>
      <c r="G26">
        <v>57</v>
      </c>
      <c r="H26">
        <f t="shared" si="4"/>
        <v>33</v>
      </c>
      <c r="J26">
        <v>18</v>
      </c>
      <c r="K26">
        <v>16</v>
      </c>
      <c r="L26">
        <v>21</v>
      </c>
      <c r="N26">
        <f t="shared" si="5"/>
        <v>6</v>
      </c>
      <c r="O26">
        <f t="shared" si="5"/>
        <v>8</v>
      </c>
      <c r="P26">
        <f t="shared" si="5"/>
        <v>3</v>
      </c>
      <c r="Q26">
        <f t="shared" si="1"/>
        <v>8</v>
      </c>
      <c r="S26">
        <v>11</v>
      </c>
      <c r="U26">
        <v>18</v>
      </c>
      <c r="V26">
        <v>16</v>
      </c>
      <c r="W26">
        <v>21</v>
      </c>
      <c r="Y26">
        <f t="shared" si="6"/>
        <v>6</v>
      </c>
      <c r="Z26">
        <f t="shared" si="2"/>
        <v>8</v>
      </c>
      <c r="AA26">
        <f t="shared" si="2"/>
        <v>3</v>
      </c>
      <c r="AB26">
        <f t="shared" si="3"/>
        <v>8</v>
      </c>
    </row>
    <row r="27" spans="1:28">
      <c r="A27">
        <v>25</v>
      </c>
      <c r="B27" t="s">
        <v>14</v>
      </c>
      <c r="C27" t="s">
        <v>28</v>
      </c>
      <c r="E27">
        <v>18</v>
      </c>
      <c r="F27">
        <v>15</v>
      </c>
      <c r="G27">
        <v>29</v>
      </c>
      <c r="H27">
        <f t="shared" si="4"/>
        <v>10</v>
      </c>
      <c r="J27">
        <v>29</v>
      </c>
      <c r="K27">
        <v>28</v>
      </c>
      <c r="L27">
        <v>22</v>
      </c>
      <c r="N27">
        <f t="shared" si="5"/>
        <v>4</v>
      </c>
      <c r="O27">
        <f t="shared" si="5"/>
        <v>3</v>
      </c>
      <c r="P27">
        <f t="shared" si="5"/>
        <v>3</v>
      </c>
      <c r="Q27">
        <f t="shared" si="1"/>
        <v>4</v>
      </c>
      <c r="S27">
        <v>11</v>
      </c>
      <c r="U27">
        <v>29</v>
      </c>
      <c r="V27">
        <v>28</v>
      </c>
      <c r="W27">
        <v>22</v>
      </c>
      <c r="Y27">
        <f t="shared" si="6"/>
        <v>4</v>
      </c>
      <c r="Z27">
        <f t="shared" si="2"/>
        <v>3</v>
      </c>
      <c r="AA27">
        <f t="shared" si="2"/>
        <v>3</v>
      </c>
      <c r="AB27">
        <f t="shared" si="3"/>
        <v>4</v>
      </c>
    </row>
    <row r="28" spans="1:28" ht="15" customHeight="1">
      <c r="A28">
        <v>26</v>
      </c>
      <c r="B28" t="s">
        <v>17</v>
      </c>
      <c r="C28" t="s">
        <v>27</v>
      </c>
      <c r="E28">
        <v>24</v>
      </c>
      <c r="F28">
        <v>17</v>
      </c>
      <c r="G28">
        <v>18</v>
      </c>
      <c r="H28">
        <f t="shared" si="4"/>
        <v>9</v>
      </c>
      <c r="J28">
        <v>57</v>
      </c>
      <c r="K28">
        <v>24</v>
      </c>
      <c r="L28">
        <v>29</v>
      </c>
      <c r="N28">
        <f t="shared" si="5"/>
        <v>31</v>
      </c>
      <c r="O28">
        <f t="shared" si="5"/>
        <v>2</v>
      </c>
      <c r="P28">
        <f t="shared" si="5"/>
        <v>3</v>
      </c>
      <c r="Q28">
        <f t="shared" si="1"/>
        <v>31</v>
      </c>
      <c r="S28">
        <v>11</v>
      </c>
      <c r="U28">
        <v>57</v>
      </c>
      <c r="V28">
        <v>24</v>
      </c>
      <c r="W28">
        <v>29</v>
      </c>
      <c r="Y28">
        <f t="shared" si="6"/>
        <v>31</v>
      </c>
      <c r="Z28">
        <f t="shared" si="2"/>
        <v>2</v>
      </c>
      <c r="AA28">
        <f t="shared" si="2"/>
        <v>3</v>
      </c>
      <c r="AB28">
        <f t="shared" si="3"/>
        <v>31</v>
      </c>
    </row>
    <row r="29" spans="1:28">
      <c r="A29">
        <v>27</v>
      </c>
      <c r="B29" t="s">
        <v>15</v>
      </c>
      <c r="C29" t="s">
        <v>27</v>
      </c>
      <c r="E29">
        <v>25</v>
      </c>
      <c r="F29">
        <v>18</v>
      </c>
      <c r="G29">
        <v>34</v>
      </c>
      <c r="H29">
        <f t="shared" si="4"/>
        <v>9</v>
      </c>
      <c r="J29">
        <v>28</v>
      </c>
      <c r="K29">
        <v>34</v>
      </c>
      <c r="L29">
        <v>28</v>
      </c>
      <c r="N29">
        <f t="shared" si="5"/>
        <v>1</v>
      </c>
      <c r="O29">
        <f t="shared" si="5"/>
        <v>7</v>
      </c>
      <c r="P29">
        <f t="shared" si="5"/>
        <v>1</v>
      </c>
      <c r="Q29">
        <f t="shared" si="1"/>
        <v>7</v>
      </c>
      <c r="S29">
        <v>11</v>
      </c>
      <c r="U29">
        <v>28</v>
      </c>
      <c r="V29">
        <v>34</v>
      </c>
      <c r="W29">
        <v>28</v>
      </c>
      <c r="Y29">
        <f t="shared" si="6"/>
        <v>1</v>
      </c>
      <c r="Z29">
        <f t="shared" si="2"/>
        <v>7</v>
      </c>
      <c r="AA29">
        <f t="shared" si="2"/>
        <v>1</v>
      </c>
      <c r="AB29">
        <f t="shared" si="3"/>
        <v>7</v>
      </c>
    </row>
    <row r="30" spans="1:28">
      <c r="A30">
        <v>28</v>
      </c>
      <c r="B30" t="s">
        <v>14</v>
      </c>
      <c r="C30" t="s">
        <v>11</v>
      </c>
      <c r="E30">
        <v>29</v>
      </c>
      <c r="F30">
        <v>38</v>
      </c>
      <c r="G30">
        <v>36</v>
      </c>
      <c r="H30">
        <f t="shared" si="4"/>
        <v>10</v>
      </c>
      <c r="J30">
        <v>16</v>
      </c>
      <c r="K30">
        <v>36</v>
      </c>
      <c r="L30">
        <v>16</v>
      </c>
      <c r="N30">
        <f t="shared" si="5"/>
        <v>12</v>
      </c>
      <c r="O30">
        <f t="shared" si="5"/>
        <v>8</v>
      </c>
      <c r="P30">
        <f t="shared" si="5"/>
        <v>12</v>
      </c>
      <c r="Q30">
        <f t="shared" si="1"/>
        <v>12</v>
      </c>
      <c r="S30">
        <v>10</v>
      </c>
      <c r="U30">
        <v>16</v>
      </c>
      <c r="V30">
        <v>36</v>
      </c>
      <c r="W30">
        <v>16</v>
      </c>
      <c r="Y30">
        <f t="shared" si="6"/>
        <v>12</v>
      </c>
      <c r="Z30">
        <f t="shared" si="2"/>
        <v>8</v>
      </c>
      <c r="AA30">
        <f t="shared" si="2"/>
        <v>12</v>
      </c>
      <c r="AB30">
        <f t="shared" si="3"/>
        <v>12</v>
      </c>
    </row>
    <row r="31" spans="1:28">
      <c r="A31">
        <v>29</v>
      </c>
      <c r="B31" t="s">
        <v>14</v>
      </c>
      <c r="C31" t="s">
        <v>12</v>
      </c>
      <c r="E31">
        <v>34</v>
      </c>
      <c r="F31">
        <v>37</v>
      </c>
      <c r="G31">
        <v>24</v>
      </c>
      <c r="H31">
        <f t="shared" si="4"/>
        <v>8</v>
      </c>
      <c r="J31">
        <v>32</v>
      </c>
      <c r="K31">
        <v>29</v>
      </c>
      <c r="L31">
        <v>25</v>
      </c>
      <c r="N31">
        <f t="shared" si="5"/>
        <v>3</v>
      </c>
      <c r="O31">
        <f t="shared" si="5"/>
        <v>0</v>
      </c>
      <c r="P31">
        <f t="shared" si="5"/>
        <v>4</v>
      </c>
      <c r="Q31">
        <f t="shared" si="1"/>
        <v>4</v>
      </c>
      <c r="S31">
        <v>10</v>
      </c>
      <c r="U31">
        <v>32</v>
      </c>
      <c r="V31">
        <v>29</v>
      </c>
      <c r="W31">
        <v>25</v>
      </c>
      <c r="Y31">
        <f t="shared" si="6"/>
        <v>3</v>
      </c>
      <c r="Z31">
        <f t="shared" si="2"/>
        <v>0</v>
      </c>
      <c r="AA31">
        <f t="shared" si="2"/>
        <v>4</v>
      </c>
      <c r="AB31">
        <f t="shared" si="3"/>
        <v>4</v>
      </c>
    </row>
    <row r="32" spans="1:28">
      <c r="A32">
        <v>30</v>
      </c>
      <c r="B32" t="s">
        <v>19</v>
      </c>
      <c r="C32" t="s">
        <v>24</v>
      </c>
      <c r="E32">
        <v>36</v>
      </c>
      <c r="F32">
        <v>24</v>
      </c>
      <c r="G32">
        <v>25</v>
      </c>
      <c r="H32">
        <f t="shared" si="4"/>
        <v>6</v>
      </c>
      <c r="J32">
        <v>33</v>
      </c>
      <c r="K32">
        <v>39</v>
      </c>
      <c r="L32">
        <v>24</v>
      </c>
      <c r="N32">
        <f t="shared" si="5"/>
        <v>3</v>
      </c>
      <c r="O32">
        <f t="shared" si="5"/>
        <v>9</v>
      </c>
      <c r="P32">
        <f t="shared" si="5"/>
        <v>6</v>
      </c>
      <c r="Q32">
        <f t="shared" si="1"/>
        <v>9</v>
      </c>
      <c r="S32">
        <v>10</v>
      </c>
      <c r="U32">
        <v>33</v>
      </c>
      <c r="V32">
        <v>39</v>
      </c>
      <c r="W32">
        <v>24</v>
      </c>
      <c r="Y32">
        <f t="shared" si="6"/>
        <v>3</v>
      </c>
      <c r="Z32">
        <f t="shared" si="2"/>
        <v>9</v>
      </c>
      <c r="AA32">
        <f t="shared" si="2"/>
        <v>6</v>
      </c>
      <c r="AB32">
        <f t="shared" si="3"/>
        <v>9</v>
      </c>
    </row>
    <row r="33" spans="1:28">
      <c r="A33">
        <v>31</v>
      </c>
      <c r="B33" t="s">
        <v>19</v>
      </c>
      <c r="C33" t="s">
        <v>25</v>
      </c>
      <c r="E33">
        <v>37</v>
      </c>
      <c r="F33">
        <v>25</v>
      </c>
      <c r="G33">
        <v>37</v>
      </c>
      <c r="H33">
        <f t="shared" si="4"/>
        <v>6</v>
      </c>
      <c r="J33">
        <v>24</v>
      </c>
      <c r="K33">
        <v>23</v>
      </c>
      <c r="L33">
        <v>23</v>
      </c>
      <c r="N33">
        <f t="shared" si="5"/>
        <v>7</v>
      </c>
      <c r="O33">
        <f t="shared" si="5"/>
        <v>8</v>
      </c>
      <c r="P33">
        <f t="shared" si="5"/>
        <v>8</v>
      </c>
      <c r="Q33">
        <f t="shared" si="1"/>
        <v>8</v>
      </c>
      <c r="S33">
        <v>10</v>
      </c>
      <c r="U33">
        <v>24</v>
      </c>
      <c r="V33">
        <v>23</v>
      </c>
      <c r="W33">
        <v>23</v>
      </c>
      <c r="Y33">
        <f t="shared" si="6"/>
        <v>7</v>
      </c>
      <c r="Z33">
        <f t="shared" si="2"/>
        <v>8</v>
      </c>
      <c r="AA33">
        <f t="shared" si="2"/>
        <v>8</v>
      </c>
      <c r="AB33">
        <f t="shared" si="3"/>
        <v>8</v>
      </c>
    </row>
    <row r="34" spans="1:28">
      <c r="A34">
        <v>32</v>
      </c>
      <c r="B34" t="s">
        <v>20</v>
      </c>
      <c r="C34" t="s">
        <v>24</v>
      </c>
      <c r="E34">
        <v>52</v>
      </c>
      <c r="F34">
        <v>32</v>
      </c>
      <c r="G34">
        <v>38</v>
      </c>
      <c r="H34">
        <f t="shared" si="4"/>
        <v>20</v>
      </c>
      <c r="J34">
        <v>42</v>
      </c>
      <c r="K34">
        <v>26</v>
      </c>
      <c r="L34">
        <v>26</v>
      </c>
      <c r="N34">
        <f t="shared" si="5"/>
        <v>10</v>
      </c>
      <c r="O34">
        <f t="shared" si="5"/>
        <v>6</v>
      </c>
      <c r="P34">
        <f t="shared" si="5"/>
        <v>6</v>
      </c>
      <c r="Q34">
        <f t="shared" si="1"/>
        <v>10</v>
      </c>
      <c r="S34">
        <v>10</v>
      </c>
      <c r="U34">
        <v>42</v>
      </c>
      <c r="V34">
        <v>26</v>
      </c>
      <c r="W34">
        <v>26</v>
      </c>
      <c r="Y34">
        <f t="shared" si="6"/>
        <v>10</v>
      </c>
      <c r="Z34">
        <f t="shared" si="2"/>
        <v>6</v>
      </c>
      <c r="AA34">
        <f t="shared" si="2"/>
        <v>6</v>
      </c>
      <c r="AB34">
        <f t="shared" si="3"/>
        <v>10</v>
      </c>
    </row>
    <row r="35" spans="1:28">
      <c r="A35">
        <v>33</v>
      </c>
      <c r="B35" t="s">
        <v>20</v>
      </c>
      <c r="C35" t="s">
        <v>25</v>
      </c>
      <c r="E35">
        <v>38</v>
      </c>
      <c r="F35">
        <v>33</v>
      </c>
      <c r="G35">
        <v>52</v>
      </c>
      <c r="H35">
        <f t="shared" si="4"/>
        <v>19</v>
      </c>
      <c r="J35">
        <v>51</v>
      </c>
      <c r="K35">
        <v>27</v>
      </c>
      <c r="L35">
        <v>27</v>
      </c>
      <c r="N35">
        <f t="shared" si="5"/>
        <v>18</v>
      </c>
      <c r="O35">
        <f t="shared" si="5"/>
        <v>6</v>
      </c>
      <c r="P35">
        <f t="shared" si="5"/>
        <v>6</v>
      </c>
      <c r="Q35">
        <f t="shared" si="1"/>
        <v>18</v>
      </c>
      <c r="S35">
        <v>10</v>
      </c>
      <c r="U35">
        <v>51</v>
      </c>
      <c r="V35">
        <v>27</v>
      </c>
      <c r="W35">
        <v>27</v>
      </c>
      <c r="Y35">
        <f t="shared" si="6"/>
        <v>18</v>
      </c>
      <c r="Z35">
        <f t="shared" si="2"/>
        <v>6</v>
      </c>
      <c r="AA35">
        <f t="shared" si="2"/>
        <v>6</v>
      </c>
      <c r="AB35">
        <f t="shared" si="3"/>
        <v>18</v>
      </c>
    </row>
    <row r="36" spans="1:28">
      <c r="A36">
        <v>34</v>
      </c>
      <c r="B36" t="s">
        <v>17</v>
      </c>
      <c r="C36" t="s">
        <v>26</v>
      </c>
      <c r="E36">
        <v>26</v>
      </c>
      <c r="F36">
        <v>52</v>
      </c>
      <c r="G36">
        <v>32</v>
      </c>
      <c r="H36">
        <f t="shared" si="4"/>
        <v>18</v>
      </c>
      <c r="J36">
        <v>26</v>
      </c>
      <c r="K36">
        <v>21</v>
      </c>
      <c r="L36">
        <v>38</v>
      </c>
      <c r="N36">
        <f t="shared" si="5"/>
        <v>8</v>
      </c>
      <c r="O36">
        <f t="shared" si="5"/>
        <v>13</v>
      </c>
      <c r="P36">
        <f t="shared" si="5"/>
        <v>4</v>
      </c>
      <c r="Q36">
        <f t="shared" si="1"/>
        <v>13</v>
      </c>
      <c r="S36">
        <v>10</v>
      </c>
      <c r="U36">
        <v>26</v>
      </c>
      <c r="V36">
        <v>21</v>
      </c>
      <c r="W36">
        <v>38</v>
      </c>
      <c r="Y36">
        <f t="shared" si="6"/>
        <v>8</v>
      </c>
      <c r="Z36">
        <f t="shared" si="2"/>
        <v>13</v>
      </c>
      <c r="AA36">
        <f t="shared" si="2"/>
        <v>4</v>
      </c>
      <c r="AB36">
        <f t="shared" si="3"/>
        <v>13</v>
      </c>
    </row>
    <row r="37" spans="1:28" ht="15" customHeight="1">
      <c r="A37">
        <v>35</v>
      </c>
      <c r="B37" t="s">
        <v>18</v>
      </c>
      <c r="C37" t="s">
        <v>13</v>
      </c>
      <c r="E37">
        <v>27</v>
      </c>
      <c r="F37">
        <v>57</v>
      </c>
      <c r="G37">
        <v>33</v>
      </c>
      <c r="H37">
        <f t="shared" si="4"/>
        <v>22</v>
      </c>
      <c r="J37">
        <v>27</v>
      </c>
      <c r="K37">
        <v>22</v>
      </c>
      <c r="L37">
        <v>39</v>
      </c>
      <c r="N37">
        <f t="shared" si="5"/>
        <v>8</v>
      </c>
      <c r="O37">
        <f t="shared" si="5"/>
        <v>13</v>
      </c>
      <c r="P37">
        <f t="shared" si="5"/>
        <v>4</v>
      </c>
      <c r="Q37">
        <f t="shared" si="1"/>
        <v>13</v>
      </c>
      <c r="S37">
        <v>10</v>
      </c>
      <c r="U37">
        <v>27</v>
      </c>
      <c r="V37">
        <v>22</v>
      </c>
      <c r="W37">
        <v>39</v>
      </c>
      <c r="Y37">
        <f t="shared" si="6"/>
        <v>8</v>
      </c>
      <c r="Z37">
        <f t="shared" si="2"/>
        <v>13</v>
      </c>
      <c r="AA37">
        <f t="shared" si="2"/>
        <v>4</v>
      </c>
      <c r="AB37">
        <f t="shared" si="3"/>
        <v>13</v>
      </c>
    </row>
    <row r="38" spans="1:28">
      <c r="A38">
        <v>36</v>
      </c>
      <c r="B38" t="s">
        <v>15</v>
      </c>
      <c r="C38" t="s">
        <v>26</v>
      </c>
      <c r="E38">
        <v>47</v>
      </c>
      <c r="F38">
        <v>44</v>
      </c>
      <c r="G38">
        <v>21</v>
      </c>
      <c r="H38">
        <f t="shared" si="4"/>
        <v>15</v>
      </c>
      <c r="J38">
        <v>38</v>
      </c>
      <c r="K38">
        <v>38</v>
      </c>
      <c r="L38">
        <v>34</v>
      </c>
      <c r="N38">
        <f t="shared" si="5"/>
        <v>2</v>
      </c>
      <c r="O38">
        <f t="shared" si="5"/>
        <v>2</v>
      </c>
      <c r="P38">
        <f t="shared" si="5"/>
        <v>2</v>
      </c>
      <c r="Q38">
        <f t="shared" si="1"/>
        <v>2</v>
      </c>
      <c r="S38">
        <v>10</v>
      </c>
      <c r="U38">
        <v>38</v>
      </c>
      <c r="V38">
        <v>38</v>
      </c>
      <c r="W38">
        <v>34</v>
      </c>
      <c r="Y38">
        <f t="shared" si="6"/>
        <v>2</v>
      </c>
      <c r="Z38">
        <f t="shared" si="2"/>
        <v>2</v>
      </c>
      <c r="AA38">
        <f t="shared" si="2"/>
        <v>2</v>
      </c>
      <c r="AB38">
        <f t="shared" si="3"/>
        <v>2</v>
      </c>
    </row>
    <row r="39" spans="1:28">
      <c r="A39">
        <v>37</v>
      </c>
      <c r="B39" t="s">
        <v>13</v>
      </c>
      <c r="C39" t="s">
        <v>13</v>
      </c>
      <c r="E39">
        <v>21</v>
      </c>
      <c r="F39">
        <v>45</v>
      </c>
      <c r="G39">
        <v>22</v>
      </c>
      <c r="H39">
        <f t="shared" si="4"/>
        <v>16</v>
      </c>
      <c r="J39">
        <v>23</v>
      </c>
      <c r="K39">
        <v>35</v>
      </c>
      <c r="L39">
        <v>36</v>
      </c>
      <c r="N39">
        <f t="shared" si="5"/>
        <v>14</v>
      </c>
      <c r="O39">
        <f t="shared" si="5"/>
        <v>2</v>
      </c>
      <c r="P39">
        <f t="shared" si="5"/>
        <v>1</v>
      </c>
      <c r="Q39">
        <f t="shared" si="1"/>
        <v>14</v>
      </c>
      <c r="S39">
        <v>9</v>
      </c>
      <c r="U39">
        <v>23</v>
      </c>
      <c r="V39">
        <v>35</v>
      </c>
      <c r="W39">
        <v>36</v>
      </c>
      <c r="Y39">
        <f t="shared" si="6"/>
        <v>14</v>
      </c>
      <c r="Z39">
        <f t="shared" si="2"/>
        <v>2</v>
      </c>
      <c r="AA39">
        <f t="shared" si="2"/>
        <v>1</v>
      </c>
      <c r="AB39">
        <f t="shared" si="3"/>
        <v>14</v>
      </c>
    </row>
    <row r="40" spans="1:28">
      <c r="A40">
        <v>38</v>
      </c>
      <c r="B40" t="s">
        <v>14</v>
      </c>
      <c r="C40" t="s">
        <v>13</v>
      </c>
      <c r="E40">
        <v>22</v>
      </c>
      <c r="F40">
        <v>21</v>
      </c>
      <c r="G40">
        <v>30</v>
      </c>
      <c r="H40">
        <f t="shared" si="4"/>
        <v>17</v>
      </c>
      <c r="J40">
        <v>58</v>
      </c>
      <c r="K40">
        <v>44</v>
      </c>
      <c r="L40">
        <v>57</v>
      </c>
      <c r="N40">
        <f t="shared" si="5"/>
        <v>20</v>
      </c>
      <c r="O40">
        <f t="shared" si="5"/>
        <v>6</v>
      </c>
      <c r="P40">
        <f t="shared" si="5"/>
        <v>19</v>
      </c>
      <c r="Q40">
        <f t="shared" si="1"/>
        <v>20</v>
      </c>
      <c r="S40">
        <v>9</v>
      </c>
      <c r="U40">
        <v>58</v>
      </c>
      <c r="V40">
        <v>44</v>
      </c>
      <c r="W40">
        <v>57</v>
      </c>
      <c r="Y40">
        <f t="shared" si="6"/>
        <v>20</v>
      </c>
      <c r="Z40">
        <f t="shared" si="2"/>
        <v>6</v>
      </c>
      <c r="AA40">
        <f t="shared" si="2"/>
        <v>19</v>
      </c>
      <c r="AB40">
        <f t="shared" si="3"/>
        <v>20</v>
      </c>
    </row>
    <row r="41" spans="1:28">
      <c r="A41">
        <v>39</v>
      </c>
      <c r="B41" t="s">
        <v>16</v>
      </c>
      <c r="C41" t="s">
        <v>26</v>
      </c>
      <c r="E41">
        <v>32</v>
      </c>
      <c r="F41">
        <v>22</v>
      </c>
      <c r="G41">
        <v>31</v>
      </c>
      <c r="H41">
        <f t="shared" si="4"/>
        <v>17</v>
      </c>
      <c r="J41">
        <v>60</v>
      </c>
      <c r="K41">
        <v>45</v>
      </c>
      <c r="L41">
        <v>44</v>
      </c>
      <c r="N41">
        <f t="shared" si="5"/>
        <v>21</v>
      </c>
      <c r="O41">
        <f t="shared" si="5"/>
        <v>6</v>
      </c>
      <c r="P41">
        <f t="shared" si="5"/>
        <v>5</v>
      </c>
      <c r="Q41">
        <f t="shared" si="1"/>
        <v>21</v>
      </c>
      <c r="S41">
        <v>9</v>
      </c>
      <c r="U41">
        <v>60</v>
      </c>
      <c r="V41">
        <v>45</v>
      </c>
      <c r="W41">
        <v>44</v>
      </c>
      <c r="Y41">
        <f t="shared" si="6"/>
        <v>21</v>
      </c>
      <c r="Z41">
        <f t="shared" si="2"/>
        <v>6</v>
      </c>
      <c r="AA41">
        <f t="shared" si="2"/>
        <v>5</v>
      </c>
      <c r="AB41">
        <f t="shared" si="3"/>
        <v>21</v>
      </c>
    </row>
    <row r="42" spans="1:28">
      <c r="A42">
        <v>40</v>
      </c>
      <c r="B42" t="s">
        <v>17</v>
      </c>
      <c r="C42" t="s">
        <v>13</v>
      </c>
      <c r="E42">
        <v>33</v>
      </c>
      <c r="F42">
        <v>30</v>
      </c>
      <c r="G42">
        <v>47</v>
      </c>
      <c r="H42">
        <f t="shared" si="4"/>
        <v>10</v>
      </c>
      <c r="J42">
        <v>61</v>
      </c>
      <c r="K42">
        <v>25</v>
      </c>
      <c r="L42">
        <v>45</v>
      </c>
      <c r="N42">
        <f t="shared" si="5"/>
        <v>21</v>
      </c>
      <c r="O42">
        <f t="shared" si="5"/>
        <v>15</v>
      </c>
      <c r="P42">
        <f t="shared" si="5"/>
        <v>5</v>
      </c>
      <c r="Q42">
        <f t="shared" si="1"/>
        <v>21</v>
      </c>
      <c r="S42">
        <v>9</v>
      </c>
      <c r="U42">
        <v>61</v>
      </c>
      <c r="V42">
        <v>25</v>
      </c>
      <c r="W42">
        <v>45</v>
      </c>
      <c r="Y42">
        <f t="shared" si="6"/>
        <v>21</v>
      </c>
      <c r="Z42">
        <f t="shared" si="2"/>
        <v>15</v>
      </c>
      <c r="AA42">
        <f t="shared" si="2"/>
        <v>5</v>
      </c>
      <c r="AB42">
        <f t="shared" si="3"/>
        <v>21</v>
      </c>
    </row>
    <row r="43" spans="1:28">
      <c r="A43">
        <v>41</v>
      </c>
      <c r="B43" t="s">
        <v>15</v>
      </c>
      <c r="C43" t="s">
        <v>13</v>
      </c>
      <c r="E43">
        <v>30</v>
      </c>
      <c r="F43">
        <v>31</v>
      </c>
      <c r="G43">
        <v>26</v>
      </c>
      <c r="H43">
        <f t="shared" si="4"/>
        <v>15</v>
      </c>
      <c r="J43">
        <v>37</v>
      </c>
      <c r="K43">
        <v>40</v>
      </c>
      <c r="L43">
        <v>42</v>
      </c>
      <c r="N43">
        <f t="shared" si="5"/>
        <v>4</v>
      </c>
      <c r="O43">
        <f t="shared" si="5"/>
        <v>1</v>
      </c>
      <c r="P43">
        <f t="shared" si="5"/>
        <v>1</v>
      </c>
      <c r="Q43">
        <f t="shared" si="1"/>
        <v>4</v>
      </c>
      <c r="S43">
        <v>8</v>
      </c>
      <c r="U43">
        <v>37</v>
      </c>
      <c r="V43">
        <v>40</v>
      </c>
      <c r="W43">
        <v>42</v>
      </c>
      <c r="Y43">
        <f t="shared" si="6"/>
        <v>4</v>
      </c>
      <c r="Z43">
        <f t="shared" si="2"/>
        <v>1</v>
      </c>
      <c r="AA43">
        <f t="shared" si="2"/>
        <v>1</v>
      </c>
      <c r="AB43">
        <f t="shared" si="3"/>
        <v>4</v>
      </c>
    </row>
    <row r="44" spans="1:28">
      <c r="A44">
        <v>42</v>
      </c>
      <c r="B44" t="s">
        <v>21</v>
      </c>
      <c r="C44" t="s">
        <v>26</v>
      </c>
      <c r="E44">
        <v>31</v>
      </c>
      <c r="F44">
        <v>40</v>
      </c>
      <c r="G44">
        <v>27</v>
      </c>
      <c r="H44">
        <f t="shared" si="4"/>
        <v>15</v>
      </c>
      <c r="J44">
        <v>39</v>
      </c>
      <c r="K44">
        <v>41</v>
      </c>
      <c r="L44">
        <v>60</v>
      </c>
      <c r="N44">
        <f t="shared" si="5"/>
        <v>3</v>
      </c>
      <c r="O44">
        <f t="shared" si="5"/>
        <v>1</v>
      </c>
      <c r="P44">
        <f t="shared" si="5"/>
        <v>18</v>
      </c>
      <c r="Q44">
        <f t="shared" si="1"/>
        <v>18</v>
      </c>
      <c r="S44">
        <v>8</v>
      </c>
      <c r="U44">
        <v>39</v>
      </c>
      <c r="V44">
        <v>41</v>
      </c>
      <c r="W44">
        <v>60</v>
      </c>
      <c r="Y44">
        <f t="shared" si="6"/>
        <v>3</v>
      </c>
      <c r="Z44">
        <f t="shared" si="2"/>
        <v>1</v>
      </c>
      <c r="AA44">
        <f t="shared" si="2"/>
        <v>18</v>
      </c>
      <c r="AB44">
        <f t="shared" si="3"/>
        <v>18</v>
      </c>
    </row>
    <row r="45" spans="1:28">
      <c r="A45">
        <v>43</v>
      </c>
      <c r="B45" t="s">
        <v>18</v>
      </c>
      <c r="C45" t="s">
        <v>26</v>
      </c>
      <c r="E45">
        <v>40</v>
      </c>
      <c r="F45">
        <v>41</v>
      </c>
      <c r="G45">
        <v>40</v>
      </c>
      <c r="H45">
        <f t="shared" si="4"/>
        <v>3</v>
      </c>
      <c r="J45">
        <v>34</v>
      </c>
      <c r="K45">
        <v>54</v>
      </c>
      <c r="L45">
        <v>61</v>
      </c>
      <c r="N45">
        <f t="shared" si="5"/>
        <v>9</v>
      </c>
      <c r="O45">
        <f t="shared" si="5"/>
        <v>11</v>
      </c>
      <c r="P45">
        <f t="shared" si="5"/>
        <v>18</v>
      </c>
      <c r="Q45">
        <f t="shared" si="1"/>
        <v>18</v>
      </c>
      <c r="S45">
        <v>8</v>
      </c>
      <c r="U45">
        <v>34</v>
      </c>
      <c r="V45">
        <v>54</v>
      </c>
      <c r="W45">
        <v>61</v>
      </c>
      <c r="Y45">
        <f t="shared" si="6"/>
        <v>9</v>
      </c>
      <c r="Z45">
        <f t="shared" si="2"/>
        <v>11</v>
      </c>
      <c r="AA45">
        <f t="shared" si="2"/>
        <v>18</v>
      </c>
      <c r="AB45">
        <f t="shared" si="3"/>
        <v>18</v>
      </c>
    </row>
    <row r="46" spans="1:28">
      <c r="A46">
        <v>44</v>
      </c>
      <c r="B46" t="s">
        <v>29</v>
      </c>
      <c r="C46" t="s">
        <v>24</v>
      </c>
      <c r="E46">
        <v>41</v>
      </c>
      <c r="F46">
        <v>47</v>
      </c>
      <c r="G46">
        <v>41</v>
      </c>
      <c r="H46">
        <f t="shared" si="4"/>
        <v>3</v>
      </c>
      <c r="J46">
        <v>36</v>
      </c>
      <c r="K46">
        <v>55</v>
      </c>
      <c r="L46">
        <v>37</v>
      </c>
      <c r="N46">
        <f t="shared" si="5"/>
        <v>8</v>
      </c>
      <c r="O46">
        <f t="shared" si="5"/>
        <v>11</v>
      </c>
      <c r="P46">
        <f t="shared" si="5"/>
        <v>7</v>
      </c>
      <c r="Q46">
        <f t="shared" si="1"/>
        <v>11</v>
      </c>
      <c r="S46">
        <v>8</v>
      </c>
      <c r="U46">
        <v>36</v>
      </c>
      <c r="V46">
        <v>55</v>
      </c>
      <c r="W46">
        <v>37</v>
      </c>
      <c r="Y46">
        <f t="shared" si="6"/>
        <v>8</v>
      </c>
      <c r="Z46">
        <f t="shared" si="2"/>
        <v>11</v>
      </c>
      <c r="AA46">
        <f t="shared" si="2"/>
        <v>7</v>
      </c>
      <c r="AB46">
        <f t="shared" si="3"/>
        <v>11</v>
      </c>
    </row>
    <row r="47" spans="1:28">
      <c r="A47">
        <v>45</v>
      </c>
      <c r="B47" t="s">
        <v>29</v>
      </c>
      <c r="C47" t="s">
        <v>25</v>
      </c>
      <c r="E47">
        <v>49</v>
      </c>
      <c r="F47">
        <v>35</v>
      </c>
      <c r="G47">
        <v>44</v>
      </c>
      <c r="H47">
        <f t="shared" si="4"/>
        <v>10</v>
      </c>
      <c r="J47">
        <v>44</v>
      </c>
      <c r="K47">
        <v>43</v>
      </c>
      <c r="L47">
        <v>51</v>
      </c>
      <c r="N47">
        <f t="shared" si="5"/>
        <v>1</v>
      </c>
      <c r="O47">
        <f t="shared" si="5"/>
        <v>2</v>
      </c>
      <c r="P47">
        <f t="shared" si="5"/>
        <v>6</v>
      </c>
      <c r="Q47">
        <f t="shared" si="1"/>
        <v>6</v>
      </c>
      <c r="S47">
        <v>8</v>
      </c>
      <c r="U47">
        <v>44</v>
      </c>
      <c r="V47">
        <v>43</v>
      </c>
      <c r="W47">
        <v>51</v>
      </c>
      <c r="Y47">
        <f t="shared" si="6"/>
        <v>1</v>
      </c>
      <c r="Z47">
        <f t="shared" si="2"/>
        <v>2</v>
      </c>
      <c r="AA47">
        <f t="shared" si="2"/>
        <v>6</v>
      </c>
      <c r="AB47">
        <f t="shared" si="3"/>
        <v>6</v>
      </c>
    </row>
    <row r="48" spans="1:28">
      <c r="A48">
        <v>46</v>
      </c>
      <c r="B48" t="s">
        <v>18</v>
      </c>
      <c r="C48" t="s">
        <v>30</v>
      </c>
      <c r="E48">
        <v>44</v>
      </c>
      <c r="F48">
        <v>26</v>
      </c>
      <c r="G48">
        <v>45</v>
      </c>
      <c r="H48">
        <f t="shared" si="4"/>
        <v>20</v>
      </c>
      <c r="J48">
        <v>45</v>
      </c>
      <c r="K48">
        <v>66</v>
      </c>
      <c r="L48">
        <v>40</v>
      </c>
      <c r="N48">
        <f t="shared" si="5"/>
        <v>1</v>
      </c>
      <c r="O48">
        <f t="shared" si="5"/>
        <v>20</v>
      </c>
      <c r="P48">
        <f t="shared" si="5"/>
        <v>6</v>
      </c>
      <c r="Q48">
        <f t="shared" si="1"/>
        <v>20</v>
      </c>
      <c r="S48">
        <v>8</v>
      </c>
      <c r="U48">
        <v>45</v>
      </c>
      <c r="V48">
        <v>66</v>
      </c>
      <c r="W48">
        <v>40</v>
      </c>
      <c r="Y48">
        <f t="shared" si="6"/>
        <v>1</v>
      </c>
      <c r="Z48">
        <f t="shared" si="2"/>
        <v>20</v>
      </c>
      <c r="AA48">
        <f t="shared" si="2"/>
        <v>6</v>
      </c>
      <c r="AB48">
        <f t="shared" si="3"/>
        <v>20</v>
      </c>
    </row>
    <row r="49" spans="1:28">
      <c r="A49">
        <v>47</v>
      </c>
      <c r="B49" t="s">
        <v>29</v>
      </c>
      <c r="C49" t="s">
        <v>26</v>
      </c>
      <c r="E49">
        <v>45</v>
      </c>
      <c r="F49">
        <v>27</v>
      </c>
      <c r="G49">
        <v>49</v>
      </c>
      <c r="H49">
        <f t="shared" si="4"/>
        <v>20</v>
      </c>
      <c r="J49">
        <v>55</v>
      </c>
      <c r="K49">
        <v>37</v>
      </c>
      <c r="L49">
        <v>41</v>
      </c>
      <c r="N49">
        <f t="shared" si="5"/>
        <v>8</v>
      </c>
      <c r="O49">
        <f t="shared" si="5"/>
        <v>10</v>
      </c>
      <c r="P49">
        <f t="shared" si="5"/>
        <v>6</v>
      </c>
      <c r="Q49">
        <f t="shared" si="1"/>
        <v>10</v>
      </c>
      <c r="S49">
        <v>8</v>
      </c>
      <c r="U49">
        <v>55</v>
      </c>
      <c r="V49">
        <v>37</v>
      </c>
      <c r="W49">
        <v>41</v>
      </c>
      <c r="Y49">
        <f t="shared" si="6"/>
        <v>8</v>
      </c>
      <c r="Z49">
        <f t="shared" si="2"/>
        <v>10</v>
      </c>
      <c r="AA49">
        <f t="shared" si="2"/>
        <v>6</v>
      </c>
      <c r="AB49">
        <f t="shared" si="3"/>
        <v>10</v>
      </c>
    </row>
    <row r="50" spans="1:28">
      <c r="A50">
        <v>48</v>
      </c>
      <c r="B50" t="s">
        <v>15</v>
      </c>
      <c r="C50" t="s">
        <v>30</v>
      </c>
      <c r="E50">
        <v>63</v>
      </c>
      <c r="F50">
        <v>49</v>
      </c>
      <c r="G50">
        <v>35</v>
      </c>
      <c r="H50">
        <f t="shared" si="4"/>
        <v>15</v>
      </c>
      <c r="J50">
        <v>40</v>
      </c>
      <c r="K50">
        <v>49</v>
      </c>
      <c r="L50">
        <v>55</v>
      </c>
      <c r="N50">
        <f t="shared" si="5"/>
        <v>8</v>
      </c>
      <c r="O50">
        <f t="shared" si="5"/>
        <v>1</v>
      </c>
      <c r="P50">
        <f t="shared" si="5"/>
        <v>7</v>
      </c>
      <c r="Q50">
        <f t="shared" si="1"/>
        <v>8</v>
      </c>
      <c r="S50">
        <v>7</v>
      </c>
      <c r="U50">
        <v>40</v>
      </c>
      <c r="V50">
        <v>49</v>
      </c>
      <c r="W50">
        <v>55</v>
      </c>
      <c r="Y50">
        <f t="shared" si="6"/>
        <v>8</v>
      </c>
      <c r="Z50">
        <f t="shared" si="2"/>
        <v>1</v>
      </c>
      <c r="AA50">
        <f t="shared" si="2"/>
        <v>7</v>
      </c>
      <c r="AB50">
        <f t="shared" si="3"/>
        <v>8</v>
      </c>
    </row>
    <row r="51" spans="1:28" ht="15" customHeight="1">
      <c r="A51">
        <v>49</v>
      </c>
      <c r="B51" t="s">
        <v>20</v>
      </c>
      <c r="C51" t="s">
        <v>13</v>
      </c>
      <c r="E51">
        <v>35</v>
      </c>
      <c r="F51">
        <v>66</v>
      </c>
      <c r="G51">
        <v>55</v>
      </c>
      <c r="H51">
        <f t="shared" si="4"/>
        <v>17</v>
      </c>
      <c r="J51">
        <v>41</v>
      </c>
      <c r="K51">
        <v>60</v>
      </c>
      <c r="L51">
        <v>35</v>
      </c>
      <c r="N51">
        <f t="shared" si="5"/>
        <v>8</v>
      </c>
      <c r="O51">
        <f t="shared" si="5"/>
        <v>11</v>
      </c>
      <c r="P51">
        <f t="shared" si="5"/>
        <v>14</v>
      </c>
      <c r="Q51">
        <f t="shared" si="1"/>
        <v>14</v>
      </c>
      <c r="S51">
        <v>7</v>
      </c>
      <c r="U51">
        <v>41</v>
      </c>
      <c r="V51">
        <v>60</v>
      </c>
      <c r="W51">
        <v>35</v>
      </c>
      <c r="Y51">
        <f t="shared" si="6"/>
        <v>8</v>
      </c>
      <c r="Z51">
        <f t="shared" si="2"/>
        <v>11</v>
      </c>
      <c r="AA51">
        <f t="shared" si="2"/>
        <v>14</v>
      </c>
      <c r="AB51">
        <f t="shared" si="3"/>
        <v>14</v>
      </c>
    </row>
    <row r="52" spans="1:28">
      <c r="A52">
        <v>50</v>
      </c>
      <c r="B52" t="s">
        <v>20</v>
      </c>
      <c r="C52" t="s">
        <v>27</v>
      </c>
      <c r="E52">
        <v>50</v>
      </c>
      <c r="F52">
        <v>71</v>
      </c>
      <c r="G52">
        <v>50</v>
      </c>
      <c r="H52">
        <f t="shared" si="4"/>
        <v>21</v>
      </c>
      <c r="J52">
        <v>35</v>
      </c>
      <c r="K52">
        <v>61</v>
      </c>
      <c r="L52">
        <v>58</v>
      </c>
      <c r="N52">
        <f t="shared" si="5"/>
        <v>15</v>
      </c>
      <c r="O52">
        <f t="shared" si="5"/>
        <v>11</v>
      </c>
      <c r="P52">
        <f t="shared" si="5"/>
        <v>8</v>
      </c>
      <c r="Q52">
        <f t="shared" si="1"/>
        <v>15</v>
      </c>
      <c r="S52">
        <v>7</v>
      </c>
      <c r="U52">
        <v>35</v>
      </c>
      <c r="V52">
        <v>61</v>
      </c>
      <c r="W52">
        <v>58</v>
      </c>
      <c r="Y52">
        <f t="shared" si="6"/>
        <v>15</v>
      </c>
      <c r="Z52">
        <f t="shared" si="2"/>
        <v>11</v>
      </c>
      <c r="AA52">
        <f t="shared" si="2"/>
        <v>8</v>
      </c>
      <c r="AB52">
        <f t="shared" si="3"/>
        <v>15</v>
      </c>
    </row>
    <row r="53" spans="1:28">
      <c r="A53">
        <v>51</v>
      </c>
      <c r="B53" t="s">
        <v>15</v>
      </c>
      <c r="C53" t="s">
        <v>31</v>
      </c>
      <c r="E53">
        <v>55</v>
      </c>
      <c r="F53">
        <v>55</v>
      </c>
      <c r="G53">
        <v>66</v>
      </c>
      <c r="H53">
        <f t="shared" si="4"/>
        <v>15</v>
      </c>
      <c r="J53">
        <v>59</v>
      </c>
      <c r="K53">
        <v>47</v>
      </c>
      <c r="L53">
        <v>49</v>
      </c>
      <c r="N53">
        <f t="shared" si="5"/>
        <v>8</v>
      </c>
      <c r="O53">
        <f t="shared" si="5"/>
        <v>4</v>
      </c>
      <c r="P53">
        <f t="shared" si="5"/>
        <v>2</v>
      </c>
      <c r="Q53">
        <f t="shared" si="1"/>
        <v>8</v>
      </c>
      <c r="S53">
        <v>6</v>
      </c>
      <c r="U53">
        <v>59</v>
      </c>
      <c r="V53">
        <v>47</v>
      </c>
      <c r="W53">
        <v>49</v>
      </c>
      <c r="Y53">
        <f t="shared" si="6"/>
        <v>8</v>
      </c>
      <c r="Z53">
        <f t="shared" si="2"/>
        <v>4</v>
      </c>
      <c r="AA53">
        <f t="shared" si="2"/>
        <v>2</v>
      </c>
      <c r="AB53">
        <f t="shared" si="3"/>
        <v>8</v>
      </c>
    </row>
    <row r="54" spans="1:28">
      <c r="A54">
        <v>52</v>
      </c>
      <c r="B54" t="s">
        <v>20</v>
      </c>
      <c r="C54" t="s">
        <v>32</v>
      </c>
      <c r="E54">
        <v>43</v>
      </c>
      <c r="F54">
        <v>54</v>
      </c>
      <c r="G54">
        <v>71</v>
      </c>
      <c r="H54">
        <f t="shared" si="4"/>
        <v>19</v>
      </c>
      <c r="J54">
        <v>63</v>
      </c>
      <c r="K54">
        <v>52</v>
      </c>
      <c r="L54">
        <v>47</v>
      </c>
      <c r="N54">
        <f t="shared" si="5"/>
        <v>11</v>
      </c>
      <c r="O54">
        <f t="shared" si="5"/>
        <v>0</v>
      </c>
      <c r="P54">
        <f t="shared" si="5"/>
        <v>5</v>
      </c>
      <c r="Q54">
        <f t="shared" si="1"/>
        <v>11</v>
      </c>
      <c r="S54">
        <v>6</v>
      </c>
      <c r="U54">
        <v>63</v>
      </c>
      <c r="V54">
        <v>52</v>
      </c>
      <c r="W54">
        <v>47</v>
      </c>
      <c r="Y54">
        <f t="shared" si="6"/>
        <v>11</v>
      </c>
      <c r="Z54">
        <f t="shared" si="2"/>
        <v>0</v>
      </c>
      <c r="AA54">
        <f t="shared" si="2"/>
        <v>5</v>
      </c>
      <c r="AB54">
        <f t="shared" si="3"/>
        <v>11</v>
      </c>
    </row>
    <row r="55" spans="1:28">
      <c r="A55">
        <v>53</v>
      </c>
      <c r="B55" t="s">
        <v>14</v>
      </c>
      <c r="C55" t="s">
        <v>33</v>
      </c>
      <c r="E55">
        <v>59</v>
      </c>
      <c r="F55">
        <v>50</v>
      </c>
      <c r="G55">
        <v>43</v>
      </c>
      <c r="H55">
        <f t="shared" si="4"/>
        <v>10</v>
      </c>
      <c r="J55">
        <v>47</v>
      </c>
      <c r="K55">
        <v>42</v>
      </c>
      <c r="L55">
        <v>54</v>
      </c>
      <c r="N55">
        <f t="shared" si="5"/>
        <v>6</v>
      </c>
      <c r="O55">
        <f t="shared" si="5"/>
        <v>11</v>
      </c>
      <c r="P55">
        <f t="shared" si="5"/>
        <v>1</v>
      </c>
      <c r="Q55">
        <f t="shared" si="1"/>
        <v>11</v>
      </c>
      <c r="S55">
        <v>6</v>
      </c>
      <c r="U55">
        <v>47</v>
      </c>
      <c r="V55">
        <v>42</v>
      </c>
      <c r="W55">
        <v>54</v>
      </c>
      <c r="Y55">
        <f t="shared" si="6"/>
        <v>6</v>
      </c>
      <c r="Z55">
        <f t="shared" si="2"/>
        <v>11</v>
      </c>
      <c r="AA55">
        <f t="shared" si="2"/>
        <v>1</v>
      </c>
      <c r="AB55">
        <f t="shared" si="3"/>
        <v>11</v>
      </c>
    </row>
    <row r="56" spans="1:28">
      <c r="A56">
        <v>54</v>
      </c>
      <c r="B56" t="s">
        <v>17</v>
      </c>
      <c r="C56" t="s">
        <v>34</v>
      </c>
      <c r="E56">
        <v>71</v>
      </c>
      <c r="F56">
        <v>43</v>
      </c>
      <c r="G56">
        <v>63</v>
      </c>
      <c r="H56">
        <f t="shared" si="4"/>
        <v>17</v>
      </c>
      <c r="J56">
        <v>49</v>
      </c>
      <c r="K56">
        <v>51</v>
      </c>
      <c r="L56">
        <v>59</v>
      </c>
      <c r="N56">
        <f t="shared" si="5"/>
        <v>5</v>
      </c>
      <c r="O56">
        <f t="shared" si="5"/>
        <v>3</v>
      </c>
      <c r="P56">
        <f t="shared" si="5"/>
        <v>5</v>
      </c>
      <c r="Q56">
        <f t="shared" si="1"/>
        <v>5</v>
      </c>
      <c r="S56">
        <v>6</v>
      </c>
      <c r="U56">
        <v>49</v>
      </c>
      <c r="V56">
        <v>51</v>
      </c>
      <c r="W56">
        <v>59</v>
      </c>
      <c r="Y56">
        <f t="shared" si="6"/>
        <v>5</v>
      </c>
      <c r="Z56">
        <f t="shared" si="2"/>
        <v>3</v>
      </c>
      <c r="AA56">
        <f t="shared" si="2"/>
        <v>5</v>
      </c>
      <c r="AB56">
        <f t="shared" si="3"/>
        <v>5</v>
      </c>
    </row>
    <row r="57" spans="1:28">
      <c r="A57">
        <v>55</v>
      </c>
      <c r="B57" t="s">
        <v>19</v>
      </c>
      <c r="C57" t="s">
        <v>27</v>
      </c>
      <c r="E57">
        <v>66</v>
      </c>
      <c r="F57">
        <v>72</v>
      </c>
      <c r="G57">
        <v>54</v>
      </c>
      <c r="H57">
        <f t="shared" si="4"/>
        <v>17</v>
      </c>
      <c r="J57">
        <v>52</v>
      </c>
      <c r="K57">
        <v>50</v>
      </c>
      <c r="L57">
        <v>43</v>
      </c>
      <c r="N57">
        <f t="shared" si="5"/>
        <v>3</v>
      </c>
      <c r="O57">
        <f t="shared" si="5"/>
        <v>5</v>
      </c>
      <c r="P57">
        <f t="shared" si="5"/>
        <v>12</v>
      </c>
      <c r="Q57">
        <f t="shared" si="1"/>
        <v>12</v>
      </c>
      <c r="S57">
        <v>6</v>
      </c>
      <c r="U57">
        <v>52</v>
      </c>
      <c r="V57">
        <v>50</v>
      </c>
      <c r="W57">
        <v>43</v>
      </c>
      <c r="Y57">
        <f t="shared" si="6"/>
        <v>3</v>
      </c>
      <c r="Z57">
        <f t="shared" si="2"/>
        <v>5</v>
      </c>
      <c r="AA57">
        <f t="shared" si="2"/>
        <v>12</v>
      </c>
      <c r="AB57">
        <f t="shared" si="3"/>
        <v>12</v>
      </c>
    </row>
    <row r="58" spans="1:28">
      <c r="A58">
        <v>56</v>
      </c>
      <c r="B58" t="s">
        <v>13</v>
      </c>
      <c r="C58" t="s">
        <v>30</v>
      </c>
      <c r="E58">
        <v>72</v>
      </c>
      <c r="F58">
        <v>67</v>
      </c>
      <c r="G58">
        <v>72</v>
      </c>
      <c r="H58">
        <f t="shared" si="4"/>
        <v>16</v>
      </c>
      <c r="J58">
        <v>46</v>
      </c>
      <c r="K58">
        <v>59</v>
      </c>
      <c r="L58">
        <v>52</v>
      </c>
      <c r="N58">
        <f t="shared" si="5"/>
        <v>10</v>
      </c>
      <c r="O58">
        <f t="shared" si="5"/>
        <v>3</v>
      </c>
      <c r="P58">
        <f t="shared" si="5"/>
        <v>4</v>
      </c>
      <c r="Q58">
        <f t="shared" si="1"/>
        <v>10</v>
      </c>
      <c r="S58">
        <v>6</v>
      </c>
      <c r="U58">
        <v>46</v>
      </c>
      <c r="V58">
        <v>59</v>
      </c>
      <c r="W58">
        <v>52</v>
      </c>
      <c r="Y58">
        <f t="shared" si="6"/>
        <v>10</v>
      </c>
      <c r="Z58">
        <f t="shared" si="2"/>
        <v>3</v>
      </c>
      <c r="AA58">
        <f t="shared" si="2"/>
        <v>4</v>
      </c>
      <c r="AB58">
        <f t="shared" si="3"/>
        <v>10</v>
      </c>
    </row>
    <row r="59" spans="1:28">
      <c r="A59">
        <v>57</v>
      </c>
      <c r="B59" t="s">
        <v>13</v>
      </c>
      <c r="C59" t="s">
        <v>28</v>
      </c>
      <c r="E59">
        <v>67</v>
      </c>
      <c r="F59">
        <v>63</v>
      </c>
      <c r="G59">
        <v>67</v>
      </c>
      <c r="H59">
        <f t="shared" si="4"/>
        <v>10</v>
      </c>
      <c r="J59">
        <v>48</v>
      </c>
      <c r="K59">
        <v>57</v>
      </c>
      <c r="L59">
        <v>66</v>
      </c>
      <c r="N59">
        <f t="shared" si="5"/>
        <v>9</v>
      </c>
      <c r="O59">
        <f t="shared" si="5"/>
        <v>0</v>
      </c>
      <c r="P59">
        <f t="shared" si="5"/>
        <v>9</v>
      </c>
      <c r="Q59">
        <f t="shared" si="1"/>
        <v>9</v>
      </c>
      <c r="S59">
        <v>5</v>
      </c>
      <c r="U59">
        <v>48</v>
      </c>
      <c r="V59">
        <v>57</v>
      </c>
      <c r="W59">
        <v>66</v>
      </c>
      <c r="Y59">
        <f t="shared" si="6"/>
        <v>9</v>
      </c>
      <c r="Z59">
        <f t="shared" si="2"/>
        <v>0</v>
      </c>
      <c r="AA59">
        <f t="shared" si="2"/>
        <v>9</v>
      </c>
      <c r="AB59">
        <f t="shared" si="3"/>
        <v>9</v>
      </c>
    </row>
    <row r="60" spans="1:28" ht="15" customHeight="1">
      <c r="A60">
        <v>58</v>
      </c>
      <c r="B60" t="s">
        <v>17</v>
      </c>
      <c r="C60" t="s">
        <v>31</v>
      </c>
      <c r="E60">
        <v>60</v>
      </c>
      <c r="F60">
        <v>70</v>
      </c>
      <c r="G60">
        <v>60</v>
      </c>
      <c r="H60">
        <f t="shared" si="4"/>
        <v>12</v>
      </c>
      <c r="J60">
        <v>53</v>
      </c>
      <c r="K60">
        <v>53</v>
      </c>
      <c r="L60">
        <v>63</v>
      </c>
      <c r="N60">
        <f t="shared" si="5"/>
        <v>5</v>
      </c>
      <c r="O60">
        <f t="shared" si="5"/>
        <v>5</v>
      </c>
      <c r="P60">
        <f t="shared" si="5"/>
        <v>5</v>
      </c>
      <c r="Q60">
        <f t="shared" si="1"/>
        <v>5</v>
      </c>
      <c r="S60">
        <v>5</v>
      </c>
      <c r="U60">
        <v>53</v>
      </c>
      <c r="V60">
        <v>53</v>
      </c>
      <c r="W60">
        <v>63</v>
      </c>
      <c r="Y60">
        <f t="shared" si="6"/>
        <v>5</v>
      </c>
      <c r="Z60">
        <f t="shared" si="2"/>
        <v>5</v>
      </c>
      <c r="AA60">
        <f t="shared" si="2"/>
        <v>5</v>
      </c>
      <c r="AB60">
        <f t="shared" si="3"/>
        <v>5</v>
      </c>
    </row>
    <row r="61" spans="1:28">
      <c r="A61">
        <v>59</v>
      </c>
      <c r="B61" t="s">
        <v>21</v>
      </c>
      <c r="C61" t="s">
        <v>35</v>
      </c>
      <c r="E61">
        <v>61</v>
      </c>
      <c r="F61">
        <v>68</v>
      </c>
      <c r="G61">
        <v>61</v>
      </c>
      <c r="H61">
        <f t="shared" si="4"/>
        <v>9</v>
      </c>
      <c r="J61">
        <v>54</v>
      </c>
      <c r="K61">
        <v>58</v>
      </c>
      <c r="L61">
        <v>53</v>
      </c>
      <c r="N61">
        <f t="shared" si="5"/>
        <v>5</v>
      </c>
      <c r="O61">
        <f t="shared" si="5"/>
        <v>1</v>
      </c>
      <c r="P61">
        <f t="shared" si="5"/>
        <v>6</v>
      </c>
      <c r="Q61">
        <f t="shared" si="1"/>
        <v>6</v>
      </c>
      <c r="S61">
        <v>5</v>
      </c>
      <c r="U61">
        <v>54</v>
      </c>
      <c r="V61">
        <v>58</v>
      </c>
      <c r="W61">
        <v>53</v>
      </c>
      <c r="Y61">
        <f t="shared" si="6"/>
        <v>5</v>
      </c>
      <c r="Z61">
        <f t="shared" si="2"/>
        <v>1</v>
      </c>
      <c r="AA61">
        <f t="shared" si="2"/>
        <v>6</v>
      </c>
      <c r="AB61">
        <f t="shared" si="3"/>
        <v>6</v>
      </c>
    </row>
    <row r="62" spans="1:28">
      <c r="A62">
        <v>60</v>
      </c>
      <c r="B62" t="s">
        <v>21</v>
      </c>
      <c r="C62" t="s">
        <v>36</v>
      </c>
      <c r="E62">
        <v>54</v>
      </c>
      <c r="F62">
        <v>65</v>
      </c>
      <c r="G62">
        <v>68</v>
      </c>
      <c r="H62">
        <f t="shared" si="4"/>
        <v>8</v>
      </c>
      <c r="J62">
        <v>64</v>
      </c>
      <c r="K62">
        <v>67</v>
      </c>
      <c r="L62">
        <v>50</v>
      </c>
      <c r="N62">
        <f t="shared" si="5"/>
        <v>4</v>
      </c>
      <c r="O62">
        <f t="shared" si="5"/>
        <v>7</v>
      </c>
      <c r="P62">
        <f t="shared" si="5"/>
        <v>10</v>
      </c>
      <c r="Q62">
        <f t="shared" si="1"/>
        <v>10</v>
      </c>
      <c r="S62">
        <v>5</v>
      </c>
      <c r="U62">
        <v>64</v>
      </c>
      <c r="V62">
        <v>67</v>
      </c>
      <c r="W62">
        <v>50</v>
      </c>
      <c r="Y62">
        <f t="shared" si="6"/>
        <v>4</v>
      </c>
      <c r="Z62">
        <f t="shared" si="2"/>
        <v>7</v>
      </c>
      <c r="AA62">
        <f t="shared" si="2"/>
        <v>10</v>
      </c>
      <c r="AB62">
        <f t="shared" si="3"/>
        <v>10</v>
      </c>
    </row>
    <row r="63" spans="1:28">
      <c r="A63">
        <v>61</v>
      </c>
      <c r="B63" t="s">
        <v>21</v>
      </c>
      <c r="C63" t="s">
        <v>25</v>
      </c>
      <c r="E63">
        <v>68</v>
      </c>
      <c r="F63">
        <v>60</v>
      </c>
      <c r="G63">
        <v>59</v>
      </c>
      <c r="H63">
        <f t="shared" si="4"/>
        <v>7</v>
      </c>
      <c r="J63">
        <v>56</v>
      </c>
      <c r="K63">
        <v>65</v>
      </c>
      <c r="L63">
        <v>46</v>
      </c>
      <c r="N63">
        <f t="shared" si="5"/>
        <v>5</v>
      </c>
      <c r="O63">
        <f t="shared" si="5"/>
        <v>4</v>
      </c>
      <c r="P63">
        <f t="shared" si="5"/>
        <v>15</v>
      </c>
      <c r="Q63">
        <f t="shared" si="1"/>
        <v>15</v>
      </c>
      <c r="S63">
        <v>5</v>
      </c>
      <c r="U63">
        <v>56</v>
      </c>
      <c r="V63">
        <v>65</v>
      </c>
      <c r="W63">
        <v>46</v>
      </c>
      <c r="Y63">
        <f t="shared" si="6"/>
        <v>5</v>
      </c>
      <c r="Z63">
        <f t="shared" si="2"/>
        <v>4</v>
      </c>
      <c r="AA63">
        <f t="shared" si="2"/>
        <v>15</v>
      </c>
      <c r="AB63">
        <f t="shared" si="3"/>
        <v>15</v>
      </c>
    </row>
    <row r="64" spans="1:28">
      <c r="A64">
        <v>62</v>
      </c>
      <c r="B64" t="s">
        <v>18</v>
      </c>
      <c r="C64" t="s">
        <v>27</v>
      </c>
      <c r="E64">
        <v>69</v>
      </c>
      <c r="F64">
        <v>61</v>
      </c>
      <c r="G64">
        <v>65</v>
      </c>
      <c r="H64">
        <f t="shared" si="4"/>
        <v>7</v>
      </c>
      <c r="J64">
        <v>43</v>
      </c>
      <c r="K64">
        <v>63</v>
      </c>
      <c r="L64">
        <v>48</v>
      </c>
      <c r="N64">
        <f t="shared" si="5"/>
        <v>19</v>
      </c>
      <c r="O64">
        <f t="shared" si="5"/>
        <v>1</v>
      </c>
      <c r="P64">
        <f t="shared" si="5"/>
        <v>14</v>
      </c>
      <c r="Q64">
        <f t="shared" si="1"/>
        <v>19</v>
      </c>
      <c r="S64">
        <v>5</v>
      </c>
      <c r="U64">
        <v>43</v>
      </c>
      <c r="V64">
        <v>63</v>
      </c>
      <c r="W64">
        <v>48</v>
      </c>
      <c r="Y64">
        <f t="shared" si="6"/>
        <v>19</v>
      </c>
      <c r="Z64">
        <f t="shared" si="2"/>
        <v>1</v>
      </c>
      <c r="AA64">
        <f t="shared" si="2"/>
        <v>14</v>
      </c>
      <c r="AB64">
        <f t="shared" si="3"/>
        <v>19</v>
      </c>
    </row>
    <row r="65" spans="1:28">
      <c r="A65">
        <v>63</v>
      </c>
      <c r="B65" t="s">
        <v>29</v>
      </c>
      <c r="C65" t="s">
        <v>13</v>
      </c>
      <c r="E65">
        <v>65</v>
      </c>
      <c r="F65">
        <v>73</v>
      </c>
      <c r="G65">
        <v>70</v>
      </c>
      <c r="H65">
        <f t="shared" si="4"/>
        <v>10</v>
      </c>
      <c r="J65">
        <v>65</v>
      </c>
      <c r="K65">
        <v>46</v>
      </c>
      <c r="L65">
        <v>65</v>
      </c>
      <c r="N65">
        <f t="shared" si="5"/>
        <v>2</v>
      </c>
      <c r="O65">
        <f t="shared" si="5"/>
        <v>17</v>
      </c>
      <c r="P65">
        <f t="shared" si="5"/>
        <v>2</v>
      </c>
      <c r="Q65">
        <f t="shared" si="1"/>
        <v>17</v>
      </c>
      <c r="S65">
        <v>4</v>
      </c>
      <c r="U65">
        <v>65</v>
      </c>
      <c r="V65">
        <v>46</v>
      </c>
      <c r="W65">
        <v>65</v>
      </c>
      <c r="Y65">
        <f t="shared" si="6"/>
        <v>2</v>
      </c>
      <c r="Z65">
        <f t="shared" si="2"/>
        <v>17</v>
      </c>
      <c r="AA65">
        <f t="shared" si="2"/>
        <v>2</v>
      </c>
      <c r="AB65">
        <f t="shared" si="3"/>
        <v>17</v>
      </c>
    </row>
    <row r="66" spans="1:28">
      <c r="A66">
        <v>64</v>
      </c>
      <c r="B66" t="s">
        <v>20</v>
      </c>
      <c r="C66" t="s">
        <v>12</v>
      </c>
      <c r="E66">
        <v>56</v>
      </c>
      <c r="F66">
        <v>64</v>
      </c>
      <c r="G66">
        <v>64</v>
      </c>
      <c r="H66">
        <f t="shared" si="4"/>
        <v>8</v>
      </c>
      <c r="J66">
        <v>50</v>
      </c>
      <c r="K66">
        <v>48</v>
      </c>
      <c r="L66">
        <v>56</v>
      </c>
      <c r="N66">
        <f t="shared" si="5"/>
        <v>14</v>
      </c>
      <c r="O66">
        <f t="shared" si="5"/>
        <v>16</v>
      </c>
      <c r="P66">
        <f t="shared" si="5"/>
        <v>8</v>
      </c>
      <c r="Q66">
        <f t="shared" si="1"/>
        <v>16</v>
      </c>
      <c r="S66">
        <v>4</v>
      </c>
      <c r="U66">
        <v>50</v>
      </c>
      <c r="V66">
        <v>48</v>
      </c>
      <c r="W66">
        <v>56</v>
      </c>
      <c r="Y66">
        <f t="shared" si="6"/>
        <v>14</v>
      </c>
      <c r="Z66">
        <f t="shared" si="2"/>
        <v>16</v>
      </c>
      <c r="AA66">
        <f t="shared" si="2"/>
        <v>8</v>
      </c>
      <c r="AB66">
        <f t="shared" si="3"/>
        <v>16</v>
      </c>
    </row>
    <row r="67" spans="1:28">
      <c r="A67">
        <v>65</v>
      </c>
      <c r="B67" t="s">
        <v>16</v>
      </c>
      <c r="C67" t="s">
        <v>13</v>
      </c>
      <c r="E67">
        <v>62</v>
      </c>
      <c r="F67">
        <v>62</v>
      </c>
      <c r="G67">
        <v>62</v>
      </c>
      <c r="H67">
        <f t="shared" si="4"/>
        <v>3</v>
      </c>
      <c r="J67">
        <v>66</v>
      </c>
      <c r="K67">
        <v>56</v>
      </c>
      <c r="L67">
        <v>64</v>
      </c>
      <c r="N67">
        <f t="shared" si="5"/>
        <v>1</v>
      </c>
      <c r="O67">
        <f t="shared" si="5"/>
        <v>9</v>
      </c>
      <c r="P67">
        <f t="shared" si="5"/>
        <v>1</v>
      </c>
      <c r="Q67">
        <f t="shared" ref="Q67:Q92" si="7">MAX(N67:P67)</f>
        <v>9</v>
      </c>
      <c r="S67">
        <v>4</v>
      </c>
      <c r="U67">
        <v>66</v>
      </c>
      <c r="V67">
        <v>56</v>
      </c>
      <c r="W67">
        <v>64</v>
      </c>
      <c r="Y67">
        <f t="shared" si="6"/>
        <v>1</v>
      </c>
      <c r="Z67">
        <f t="shared" si="6"/>
        <v>9</v>
      </c>
      <c r="AA67">
        <f t="shared" si="6"/>
        <v>1</v>
      </c>
      <c r="AB67">
        <f t="shared" si="3"/>
        <v>9</v>
      </c>
    </row>
    <row r="68" spans="1:28">
      <c r="A68">
        <v>66</v>
      </c>
      <c r="B68" t="s">
        <v>16</v>
      </c>
      <c r="C68" t="s">
        <v>11</v>
      </c>
      <c r="E68">
        <v>64</v>
      </c>
      <c r="F68">
        <v>59</v>
      </c>
      <c r="G68">
        <v>73</v>
      </c>
      <c r="H68">
        <f t="shared" ref="H68:H92" si="8">MAX(ABS(E68-A68),ABS(F68-A68),ABS(G68-A68))</f>
        <v>7</v>
      </c>
      <c r="J68">
        <v>68</v>
      </c>
      <c r="K68">
        <v>64</v>
      </c>
      <c r="L68">
        <v>67</v>
      </c>
      <c r="N68">
        <f t="shared" ref="N68:P92" si="9">ABS($A68-J68)</f>
        <v>2</v>
      </c>
      <c r="O68">
        <f t="shared" si="9"/>
        <v>2</v>
      </c>
      <c r="P68">
        <f t="shared" si="9"/>
        <v>1</v>
      </c>
      <c r="Q68">
        <f t="shared" si="7"/>
        <v>2</v>
      </c>
      <c r="S68">
        <v>4</v>
      </c>
      <c r="U68">
        <v>68</v>
      </c>
      <c r="V68">
        <v>64</v>
      </c>
      <c r="W68">
        <v>67</v>
      </c>
      <c r="Y68">
        <f t="shared" ref="Y68:AA92" si="10">ABS($A68-U68)</f>
        <v>2</v>
      </c>
      <c r="Z68">
        <f t="shared" si="10"/>
        <v>2</v>
      </c>
      <c r="AA68">
        <f t="shared" si="10"/>
        <v>1</v>
      </c>
      <c r="AB68">
        <f t="shared" ref="AB68:AB92" si="11">MAX(Y68:AA68)</f>
        <v>2</v>
      </c>
    </row>
    <row r="69" spans="1:28">
      <c r="A69">
        <v>67</v>
      </c>
      <c r="B69" t="s">
        <v>16</v>
      </c>
      <c r="C69" t="s">
        <v>12</v>
      </c>
      <c r="E69">
        <v>70</v>
      </c>
      <c r="F69">
        <v>56</v>
      </c>
      <c r="G69">
        <v>56</v>
      </c>
      <c r="H69">
        <f t="shared" si="8"/>
        <v>11</v>
      </c>
      <c r="J69">
        <v>67</v>
      </c>
      <c r="K69">
        <v>70</v>
      </c>
      <c r="L69">
        <v>70</v>
      </c>
      <c r="N69">
        <f t="shared" si="9"/>
        <v>0</v>
      </c>
      <c r="O69">
        <f t="shared" si="9"/>
        <v>3</v>
      </c>
      <c r="P69">
        <f t="shared" si="9"/>
        <v>3</v>
      </c>
      <c r="Q69">
        <f t="shared" si="7"/>
        <v>3</v>
      </c>
      <c r="S69">
        <v>4</v>
      </c>
      <c r="U69">
        <v>67</v>
      </c>
      <c r="V69">
        <v>70</v>
      </c>
      <c r="W69">
        <v>70</v>
      </c>
      <c r="Y69">
        <f t="shared" si="10"/>
        <v>0</v>
      </c>
      <c r="Z69">
        <f t="shared" si="10"/>
        <v>3</v>
      </c>
      <c r="AA69">
        <f t="shared" si="10"/>
        <v>3</v>
      </c>
      <c r="AB69">
        <f t="shared" si="11"/>
        <v>3</v>
      </c>
    </row>
    <row r="70" spans="1:28">
      <c r="A70">
        <v>68</v>
      </c>
      <c r="B70" t="s">
        <v>29</v>
      </c>
      <c r="C70" t="s">
        <v>12</v>
      </c>
      <c r="E70">
        <v>51</v>
      </c>
      <c r="F70">
        <v>53</v>
      </c>
      <c r="G70">
        <v>69</v>
      </c>
      <c r="H70">
        <f t="shared" si="8"/>
        <v>17</v>
      </c>
      <c r="J70">
        <v>79</v>
      </c>
      <c r="K70">
        <v>62</v>
      </c>
      <c r="L70">
        <v>62</v>
      </c>
      <c r="N70">
        <f t="shared" si="9"/>
        <v>11</v>
      </c>
      <c r="O70">
        <f t="shared" si="9"/>
        <v>6</v>
      </c>
      <c r="P70">
        <f t="shared" si="9"/>
        <v>6</v>
      </c>
      <c r="Q70">
        <f t="shared" si="7"/>
        <v>11</v>
      </c>
      <c r="S70">
        <v>4</v>
      </c>
      <c r="U70">
        <v>79</v>
      </c>
      <c r="V70">
        <v>62</v>
      </c>
      <c r="W70">
        <v>62</v>
      </c>
      <c r="Y70">
        <f t="shared" si="10"/>
        <v>11</v>
      </c>
      <c r="Z70">
        <f t="shared" si="10"/>
        <v>6</v>
      </c>
      <c r="AA70">
        <f t="shared" si="10"/>
        <v>6</v>
      </c>
      <c r="AB70">
        <f t="shared" si="11"/>
        <v>11</v>
      </c>
    </row>
    <row r="71" spans="1:28">
      <c r="A71">
        <v>69</v>
      </c>
      <c r="B71" t="s">
        <v>29</v>
      </c>
      <c r="C71" t="s">
        <v>27</v>
      </c>
      <c r="E71">
        <v>53</v>
      </c>
      <c r="F71">
        <v>69</v>
      </c>
      <c r="G71">
        <v>53</v>
      </c>
      <c r="H71">
        <f t="shared" si="8"/>
        <v>16</v>
      </c>
      <c r="J71">
        <v>69</v>
      </c>
      <c r="K71">
        <v>71</v>
      </c>
      <c r="L71">
        <v>71</v>
      </c>
      <c r="N71">
        <f t="shared" si="9"/>
        <v>0</v>
      </c>
      <c r="O71">
        <f t="shared" si="9"/>
        <v>2</v>
      </c>
      <c r="P71">
        <f t="shared" si="9"/>
        <v>2</v>
      </c>
      <c r="Q71">
        <f t="shared" si="7"/>
        <v>2</v>
      </c>
      <c r="S71">
        <v>3</v>
      </c>
      <c r="U71">
        <v>69</v>
      </c>
      <c r="V71">
        <v>71</v>
      </c>
      <c r="W71">
        <v>71</v>
      </c>
      <c r="Y71">
        <f t="shared" si="10"/>
        <v>0</v>
      </c>
      <c r="Z71">
        <f t="shared" si="10"/>
        <v>2</v>
      </c>
      <c r="AA71">
        <f t="shared" si="10"/>
        <v>2</v>
      </c>
      <c r="AB71">
        <f t="shared" si="11"/>
        <v>2</v>
      </c>
    </row>
    <row r="72" spans="1:28">
      <c r="A72">
        <v>70</v>
      </c>
      <c r="B72" t="s">
        <v>20</v>
      </c>
      <c r="C72" t="s">
        <v>11</v>
      </c>
      <c r="E72">
        <v>73</v>
      </c>
      <c r="F72">
        <v>46</v>
      </c>
      <c r="G72">
        <v>46</v>
      </c>
      <c r="H72">
        <f t="shared" si="8"/>
        <v>24</v>
      </c>
      <c r="J72">
        <v>70</v>
      </c>
      <c r="K72">
        <v>68</v>
      </c>
      <c r="L72">
        <v>68</v>
      </c>
      <c r="N72">
        <f t="shared" si="9"/>
        <v>0</v>
      </c>
      <c r="O72">
        <f t="shared" si="9"/>
        <v>2</v>
      </c>
      <c r="P72">
        <f t="shared" si="9"/>
        <v>2</v>
      </c>
      <c r="Q72">
        <f t="shared" si="7"/>
        <v>2</v>
      </c>
      <c r="S72">
        <v>3</v>
      </c>
      <c r="U72">
        <v>70</v>
      </c>
      <c r="V72">
        <v>68</v>
      </c>
      <c r="W72">
        <v>68</v>
      </c>
      <c r="Y72">
        <f t="shared" si="10"/>
        <v>0</v>
      </c>
      <c r="Z72">
        <f t="shared" si="10"/>
        <v>2</v>
      </c>
      <c r="AA72">
        <f t="shared" si="10"/>
        <v>2</v>
      </c>
      <c r="AB72">
        <f t="shared" si="11"/>
        <v>2</v>
      </c>
    </row>
    <row r="73" spans="1:28">
      <c r="A73">
        <v>71</v>
      </c>
      <c r="B73" t="s">
        <v>17</v>
      </c>
      <c r="C73" t="s">
        <v>37</v>
      </c>
      <c r="E73">
        <v>58</v>
      </c>
      <c r="F73">
        <v>48</v>
      </c>
      <c r="G73">
        <v>48</v>
      </c>
      <c r="H73">
        <f t="shared" si="8"/>
        <v>23</v>
      </c>
      <c r="J73">
        <v>72</v>
      </c>
      <c r="K73">
        <v>79</v>
      </c>
      <c r="L73">
        <v>79</v>
      </c>
      <c r="N73">
        <f t="shared" si="9"/>
        <v>1</v>
      </c>
      <c r="O73">
        <f t="shared" si="9"/>
        <v>8</v>
      </c>
      <c r="P73">
        <f t="shared" si="9"/>
        <v>8</v>
      </c>
      <c r="Q73">
        <f t="shared" si="7"/>
        <v>8</v>
      </c>
      <c r="S73">
        <v>3</v>
      </c>
      <c r="U73">
        <v>72</v>
      </c>
      <c r="V73">
        <v>79</v>
      </c>
      <c r="W73">
        <v>79</v>
      </c>
      <c r="Y73">
        <f t="shared" si="10"/>
        <v>1</v>
      </c>
      <c r="Z73">
        <f t="shared" si="10"/>
        <v>8</v>
      </c>
      <c r="AA73">
        <f t="shared" si="10"/>
        <v>8</v>
      </c>
      <c r="AB73">
        <f t="shared" si="11"/>
        <v>8</v>
      </c>
    </row>
    <row r="74" spans="1:28">
      <c r="A74">
        <v>72</v>
      </c>
      <c r="B74" t="s">
        <v>29</v>
      </c>
      <c r="C74" t="s">
        <v>11</v>
      </c>
      <c r="E74">
        <v>46</v>
      </c>
      <c r="F74">
        <v>76</v>
      </c>
      <c r="G74">
        <v>51</v>
      </c>
      <c r="H74">
        <f t="shared" si="8"/>
        <v>26</v>
      </c>
      <c r="J74">
        <v>62</v>
      </c>
      <c r="K74">
        <v>72</v>
      </c>
      <c r="L74">
        <v>72</v>
      </c>
      <c r="N74">
        <f t="shared" si="9"/>
        <v>10</v>
      </c>
      <c r="O74">
        <f t="shared" si="9"/>
        <v>0</v>
      </c>
      <c r="P74">
        <f t="shared" si="9"/>
        <v>0</v>
      </c>
      <c r="Q74">
        <f t="shared" si="7"/>
        <v>10</v>
      </c>
      <c r="S74">
        <v>2</v>
      </c>
      <c r="U74">
        <v>62</v>
      </c>
      <c r="V74">
        <v>72</v>
      </c>
      <c r="W74">
        <v>72</v>
      </c>
      <c r="Y74">
        <f t="shared" si="10"/>
        <v>10</v>
      </c>
      <c r="Z74">
        <f t="shared" si="10"/>
        <v>0</v>
      </c>
      <c r="AA74">
        <f t="shared" si="10"/>
        <v>0</v>
      </c>
      <c r="AB74">
        <f t="shared" si="11"/>
        <v>10</v>
      </c>
    </row>
    <row r="75" spans="1:28">
      <c r="A75">
        <v>73</v>
      </c>
      <c r="B75" t="s">
        <v>19</v>
      </c>
      <c r="C75" t="s">
        <v>11</v>
      </c>
      <c r="E75">
        <v>48</v>
      </c>
      <c r="F75">
        <v>79</v>
      </c>
      <c r="G75">
        <v>76</v>
      </c>
      <c r="H75">
        <f t="shared" si="8"/>
        <v>25</v>
      </c>
      <c r="J75">
        <v>74</v>
      </c>
      <c r="K75">
        <v>74</v>
      </c>
      <c r="L75">
        <v>74</v>
      </c>
      <c r="N75">
        <f t="shared" si="9"/>
        <v>1</v>
      </c>
      <c r="O75">
        <f t="shared" si="9"/>
        <v>1</v>
      </c>
      <c r="P75">
        <f t="shared" si="9"/>
        <v>1</v>
      </c>
      <c r="Q75">
        <f t="shared" si="7"/>
        <v>1</v>
      </c>
      <c r="S75">
        <v>2</v>
      </c>
      <c r="U75">
        <v>74</v>
      </c>
      <c r="V75">
        <v>74</v>
      </c>
      <c r="W75">
        <v>74</v>
      </c>
      <c r="Y75">
        <f t="shared" si="10"/>
        <v>1</v>
      </c>
      <c r="Z75">
        <f t="shared" si="10"/>
        <v>1</v>
      </c>
      <c r="AA75">
        <f t="shared" si="10"/>
        <v>1</v>
      </c>
      <c r="AB75">
        <f t="shared" si="11"/>
        <v>1</v>
      </c>
    </row>
    <row r="76" spans="1:28">
      <c r="A76">
        <v>74</v>
      </c>
      <c r="B76" t="s">
        <v>19</v>
      </c>
      <c r="C76" t="s">
        <v>13</v>
      </c>
      <c r="E76">
        <v>80</v>
      </c>
      <c r="F76">
        <v>74</v>
      </c>
      <c r="G76">
        <v>79</v>
      </c>
      <c r="H76">
        <f t="shared" si="8"/>
        <v>6</v>
      </c>
      <c r="J76">
        <v>77</v>
      </c>
      <c r="K76">
        <v>73</v>
      </c>
      <c r="L76">
        <v>73</v>
      </c>
      <c r="N76">
        <f t="shared" si="9"/>
        <v>3</v>
      </c>
      <c r="O76">
        <f t="shared" si="9"/>
        <v>1</v>
      </c>
      <c r="P76">
        <f t="shared" si="9"/>
        <v>1</v>
      </c>
      <c r="Q76">
        <f t="shared" si="7"/>
        <v>3</v>
      </c>
      <c r="S76">
        <v>2</v>
      </c>
      <c r="U76">
        <v>77</v>
      </c>
      <c r="V76">
        <v>73</v>
      </c>
      <c r="W76">
        <v>73</v>
      </c>
      <c r="Y76">
        <f t="shared" si="10"/>
        <v>3</v>
      </c>
      <c r="Z76">
        <f t="shared" si="10"/>
        <v>1</v>
      </c>
      <c r="AA76">
        <f t="shared" si="10"/>
        <v>1</v>
      </c>
      <c r="AB76">
        <f t="shared" si="11"/>
        <v>3</v>
      </c>
    </row>
    <row r="77" spans="1:28">
      <c r="A77">
        <v>75</v>
      </c>
      <c r="B77" t="s">
        <v>29</v>
      </c>
      <c r="C77" t="s">
        <v>28</v>
      </c>
      <c r="E77">
        <v>79</v>
      </c>
      <c r="F77">
        <v>51</v>
      </c>
      <c r="G77">
        <v>58</v>
      </c>
      <c r="H77">
        <f t="shared" si="8"/>
        <v>24</v>
      </c>
      <c r="J77">
        <v>71</v>
      </c>
      <c r="K77">
        <v>78</v>
      </c>
      <c r="L77">
        <v>69</v>
      </c>
      <c r="N77">
        <f t="shared" si="9"/>
        <v>4</v>
      </c>
      <c r="O77">
        <f t="shared" si="9"/>
        <v>3</v>
      </c>
      <c r="P77">
        <f t="shared" si="9"/>
        <v>6</v>
      </c>
      <c r="Q77">
        <f t="shared" si="7"/>
        <v>6</v>
      </c>
      <c r="S77">
        <v>2</v>
      </c>
      <c r="U77">
        <v>71</v>
      </c>
      <c r="V77">
        <v>78</v>
      </c>
      <c r="W77">
        <v>69</v>
      </c>
      <c r="Y77">
        <f t="shared" si="10"/>
        <v>4</v>
      </c>
      <c r="Z77">
        <f t="shared" si="10"/>
        <v>3</v>
      </c>
      <c r="AA77">
        <f t="shared" si="10"/>
        <v>6</v>
      </c>
      <c r="AB77">
        <f t="shared" si="11"/>
        <v>6</v>
      </c>
    </row>
    <row r="78" spans="1:28">
      <c r="A78">
        <v>76</v>
      </c>
      <c r="B78" t="s">
        <v>21</v>
      </c>
      <c r="C78" t="s">
        <v>11</v>
      </c>
      <c r="E78">
        <v>75</v>
      </c>
      <c r="F78">
        <v>78</v>
      </c>
      <c r="G78">
        <v>74</v>
      </c>
      <c r="H78">
        <f t="shared" si="8"/>
        <v>2</v>
      </c>
      <c r="J78">
        <v>81</v>
      </c>
      <c r="K78">
        <v>69</v>
      </c>
      <c r="L78">
        <v>77</v>
      </c>
      <c r="N78">
        <f t="shared" si="9"/>
        <v>5</v>
      </c>
      <c r="O78">
        <f t="shared" si="9"/>
        <v>7</v>
      </c>
      <c r="P78">
        <f t="shared" si="9"/>
        <v>1</v>
      </c>
      <c r="Q78">
        <f t="shared" si="7"/>
        <v>7</v>
      </c>
      <c r="S78">
        <v>2</v>
      </c>
      <c r="U78">
        <v>81</v>
      </c>
      <c r="V78">
        <v>69</v>
      </c>
      <c r="W78">
        <v>77</v>
      </c>
      <c r="Y78">
        <f t="shared" si="10"/>
        <v>5</v>
      </c>
      <c r="Z78">
        <f t="shared" si="10"/>
        <v>7</v>
      </c>
      <c r="AA78">
        <f t="shared" si="10"/>
        <v>1</v>
      </c>
      <c r="AB78">
        <f t="shared" si="11"/>
        <v>7</v>
      </c>
    </row>
    <row r="79" spans="1:28">
      <c r="A79">
        <v>77</v>
      </c>
      <c r="B79" t="s">
        <v>20</v>
      </c>
      <c r="C79" t="s">
        <v>28</v>
      </c>
      <c r="E79">
        <v>76</v>
      </c>
      <c r="F79">
        <v>58</v>
      </c>
      <c r="G79">
        <v>78</v>
      </c>
      <c r="H79">
        <f t="shared" si="8"/>
        <v>19</v>
      </c>
      <c r="J79">
        <v>73</v>
      </c>
      <c r="K79">
        <v>76</v>
      </c>
      <c r="L79">
        <v>78</v>
      </c>
      <c r="N79">
        <f t="shared" si="9"/>
        <v>4</v>
      </c>
      <c r="O79">
        <f t="shared" si="9"/>
        <v>1</v>
      </c>
      <c r="P79">
        <f t="shared" si="9"/>
        <v>1</v>
      </c>
      <c r="Q79">
        <f t="shared" si="7"/>
        <v>4</v>
      </c>
      <c r="S79">
        <v>2</v>
      </c>
      <c r="U79">
        <v>73</v>
      </c>
      <c r="V79">
        <v>76</v>
      </c>
      <c r="W79">
        <v>78</v>
      </c>
      <c r="Y79">
        <f t="shared" si="10"/>
        <v>4</v>
      </c>
      <c r="Z79">
        <f t="shared" si="10"/>
        <v>1</v>
      </c>
      <c r="AA79">
        <f t="shared" si="10"/>
        <v>1</v>
      </c>
      <c r="AB79">
        <f t="shared" si="11"/>
        <v>4</v>
      </c>
    </row>
    <row r="80" spans="1:28">
      <c r="A80">
        <v>78</v>
      </c>
      <c r="B80" t="s">
        <v>21</v>
      </c>
      <c r="C80" t="s">
        <v>12</v>
      </c>
      <c r="E80">
        <v>74</v>
      </c>
      <c r="F80">
        <v>77</v>
      </c>
      <c r="G80">
        <v>77</v>
      </c>
      <c r="H80">
        <f t="shared" si="8"/>
        <v>4</v>
      </c>
      <c r="J80">
        <v>80</v>
      </c>
      <c r="K80">
        <v>77</v>
      </c>
      <c r="L80">
        <v>76</v>
      </c>
      <c r="N80">
        <f t="shared" si="9"/>
        <v>2</v>
      </c>
      <c r="O80">
        <f t="shared" si="9"/>
        <v>1</v>
      </c>
      <c r="P80">
        <f t="shared" si="9"/>
        <v>2</v>
      </c>
      <c r="Q80">
        <f t="shared" si="7"/>
        <v>2</v>
      </c>
      <c r="S80">
        <v>2</v>
      </c>
      <c r="U80">
        <v>80</v>
      </c>
      <c r="V80">
        <v>77</v>
      </c>
      <c r="W80">
        <v>76</v>
      </c>
      <c r="Y80">
        <f t="shared" si="10"/>
        <v>2</v>
      </c>
      <c r="Z80">
        <f t="shared" si="10"/>
        <v>1</v>
      </c>
      <c r="AA80">
        <f t="shared" si="10"/>
        <v>2</v>
      </c>
      <c r="AB80">
        <f t="shared" si="11"/>
        <v>2</v>
      </c>
    </row>
    <row r="81" spans="1:28">
      <c r="A81">
        <v>79</v>
      </c>
      <c r="B81" t="s">
        <v>19</v>
      </c>
      <c r="C81" t="s">
        <v>12</v>
      </c>
      <c r="E81">
        <v>83</v>
      </c>
      <c r="F81">
        <v>81</v>
      </c>
      <c r="G81">
        <v>81</v>
      </c>
      <c r="H81">
        <f t="shared" si="8"/>
        <v>4</v>
      </c>
      <c r="J81">
        <v>78</v>
      </c>
      <c r="K81">
        <v>75</v>
      </c>
      <c r="L81">
        <v>80</v>
      </c>
      <c r="N81">
        <f t="shared" si="9"/>
        <v>1</v>
      </c>
      <c r="O81">
        <f t="shared" si="9"/>
        <v>4</v>
      </c>
      <c r="P81">
        <f t="shared" si="9"/>
        <v>1</v>
      </c>
      <c r="Q81">
        <f t="shared" si="7"/>
        <v>4</v>
      </c>
      <c r="S81">
        <v>2</v>
      </c>
      <c r="U81">
        <v>78</v>
      </c>
      <c r="V81">
        <v>75</v>
      </c>
      <c r="W81">
        <v>80</v>
      </c>
      <c r="Y81">
        <f t="shared" si="10"/>
        <v>1</v>
      </c>
      <c r="Z81">
        <f t="shared" si="10"/>
        <v>4</v>
      </c>
      <c r="AA81">
        <f t="shared" si="10"/>
        <v>1</v>
      </c>
      <c r="AB81">
        <f t="shared" si="11"/>
        <v>4</v>
      </c>
    </row>
    <row r="82" spans="1:28">
      <c r="A82">
        <v>80</v>
      </c>
      <c r="B82" t="s">
        <v>16</v>
      </c>
      <c r="C82" t="s">
        <v>28</v>
      </c>
      <c r="E82">
        <v>88</v>
      </c>
      <c r="F82">
        <v>83</v>
      </c>
      <c r="G82">
        <v>83</v>
      </c>
      <c r="H82">
        <f t="shared" si="8"/>
        <v>8</v>
      </c>
      <c r="J82">
        <v>75</v>
      </c>
      <c r="K82">
        <v>80</v>
      </c>
      <c r="L82">
        <v>75</v>
      </c>
      <c r="N82">
        <f t="shared" si="9"/>
        <v>5</v>
      </c>
      <c r="O82">
        <f t="shared" si="9"/>
        <v>0</v>
      </c>
      <c r="P82">
        <f t="shared" si="9"/>
        <v>5</v>
      </c>
      <c r="Q82">
        <f t="shared" si="7"/>
        <v>5</v>
      </c>
      <c r="S82">
        <v>2</v>
      </c>
      <c r="U82">
        <v>75</v>
      </c>
      <c r="V82">
        <v>80</v>
      </c>
      <c r="W82">
        <v>75</v>
      </c>
      <c r="Y82">
        <f t="shared" si="10"/>
        <v>5</v>
      </c>
      <c r="Z82">
        <f t="shared" si="10"/>
        <v>0</v>
      </c>
      <c r="AA82">
        <f t="shared" si="10"/>
        <v>5</v>
      </c>
      <c r="AB82">
        <f t="shared" si="11"/>
        <v>5</v>
      </c>
    </row>
    <row r="83" spans="1:28">
      <c r="A83">
        <v>81</v>
      </c>
      <c r="B83" t="s">
        <v>21</v>
      </c>
      <c r="C83" t="s">
        <v>13</v>
      </c>
      <c r="E83">
        <v>84</v>
      </c>
      <c r="F83">
        <v>88</v>
      </c>
      <c r="G83">
        <v>88</v>
      </c>
      <c r="H83">
        <f t="shared" si="8"/>
        <v>7</v>
      </c>
      <c r="J83">
        <v>76</v>
      </c>
      <c r="K83">
        <v>81</v>
      </c>
      <c r="L83">
        <v>81</v>
      </c>
      <c r="N83">
        <f t="shared" si="9"/>
        <v>5</v>
      </c>
      <c r="O83">
        <f t="shared" si="9"/>
        <v>0</v>
      </c>
      <c r="P83">
        <f t="shared" si="9"/>
        <v>0</v>
      </c>
      <c r="Q83">
        <f t="shared" si="7"/>
        <v>5</v>
      </c>
      <c r="S83">
        <v>2</v>
      </c>
      <c r="U83">
        <v>76</v>
      </c>
      <c r="V83">
        <v>81</v>
      </c>
      <c r="W83">
        <v>81</v>
      </c>
      <c r="Y83">
        <f t="shared" si="10"/>
        <v>5</v>
      </c>
      <c r="Z83">
        <f t="shared" si="10"/>
        <v>0</v>
      </c>
      <c r="AA83">
        <f t="shared" si="10"/>
        <v>0</v>
      </c>
      <c r="AB83">
        <f t="shared" si="11"/>
        <v>5</v>
      </c>
    </row>
    <row r="84" spans="1:28">
      <c r="A84">
        <v>82</v>
      </c>
      <c r="B84" t="s">
        <v>19</v>
      </c>
      <c r="C84" t="s">
        <v>28</v>
      </c>
      <c r="E84">
        <v>85</v>
      </c>
      <c r="F84">
        <v>86</v>
      </c>
      <c r="G84">
        <v>86</v>
      </c>
      <c r="H84">
        <f t="shared" si="8"/>
        <v>4</v>
      </c>
      <c r="J84">
        <v>82</v>
      </c>
      <c r="K84">
        <v>83</v>
      </c>
      <c r="L84">
        <v>83</v>
      </c>
      <c r="N84">
        <f t="shared" si="9"/>
        <v>0</v>
      </c>
      <c r="O84">
        <f t="shared" si="9"/>
        <v>1</v>
      </c>
      <c r="P84">
        <f t="shared" si="9"/>
        <v>1</v>
      </c>
      <c r="Q84">
        <f t="shared" si="7"/>
        <v>1</v>
      </c>
      <c r="S84">
        <v>2</v>
      </c>
      <c r="U84">
        <v>82</v>
      </c>
      <c r="V84">
        <v>83</v>
      </c>
      <c r="W84">
        <v>83</v>
      </c>
      <c r="Y84">
        <f t="shared" si="10"/>
        <v>0</v>
      </c>
      <c r="Z84">
        <f t="shared" si="10"/>
        <v>1</v>
      </c>
      <c r="AA84">
        <f t="shared" si="10"/>
        <v>1</v>
      </c>
      <c r="AB84">
        <f t="shared" si="11"/>
        <v>1</v>
      </c>
    </row>
    <row r="85" spans="1:28">
      <c r="A85">
        <v>83</v>
      </c>
      <c r="B85" t="s">
        <v>20</v>
      </c>
      <c r="C85" t="s">
        <v>30</v>
      </c>
      <c r="E85">
        <v>86</v>
      </c>
      <c r="F85">
        <v>87</v>
      </c>
      <c r="G85">
        <v>87</v>
      </c>
      <c r="H85">
        <f t="shared" si="8"/>
        <v>4</v>
      </c>
      <c r="J85">
        <v>83</v>
      </c>
      <c r="K85">
        <v>88</v>
      </c>
      <c r="L85">
        <v>88</v>
      </c>
      <c r="N85">
        <f t="shared" si="9"/>
        <v>0</v>
      </c>
      <c r="O85">
        <f t="shared" si="9"/>
        <v>5</v>
      </c>
      <c r="P85">
        <f t="shared" si="9"/>
        <v>5</v>
      </c>
      <c r="Q85">
        <f t="shared" si="7"/>
        <v>5</v>
      </c>
      <c r="S85">
        <v>1</v>
      </c>
      <c r="U85">
        <v>83</v>
      </c>
      <c r="V85">
        <v>88</v>
      </c>
      <c r="W85">
        <v>88</v>
      </c>
      <c r="Y85">
        <f t="shared" si="10"/>
        <v>0</v>
      </c>
      <c r="Z85">
        <f t="shared" si="10"/>
        <v>5</v>
      </c>
      <c r="AA85">
        <f t="shared" si="10"/>
        <v>5</v>
      </c>
      <c r="AB85">
        <f t="shared" si="11"/>
        <v>5</v>
      </c>
    </row>
    <row r="86" spans="1:28">
      <c r="A86">
        <v>84</v>
      </c>
      <c r="B86" t="s">
        <v>17</v>
      </c>
      <c r="C86" t="s">
        <v>30</v>
      </c>
      <c r="E86">
        <v>87</v>
      </c>
      <c r="F86">
        <v>85</v>
      </c>
      <c r="G86">
        <v>85</v>
      </c>
      <c r="H86">
        <f t="shared" si="8"/>
        <v>3</v>
      </c>
      <c r="J86">
        <v>84</v>
      </c>
      <c r="K86">
        <v>84</v>
      </c>
      <c r="L86">
        <v>84</v>
      </c>
      <c r="N86">
        <f t="shared" si="9"/>
        <v>0</v>
      </c>
      <c r="O86">
        <f t="shared" si="9"/>
        <v>0</v>
      </c>
      <c r="P86">
        <f t="shared" si="9"/>
        <v>0</v>
      </c>
      <c r="Q86">
        <f t="shared" si="7"/>
        <v>0</v>
      </c>
      <c r="S86">
        <v>1</v>
      </c>
      <c r="U86">
        <v>84</v>
      </c>
      <c r="V86">
        <v>84</v>
      </c>
      <c r="W86">
        <v>84</v>
      </c>
      <c r="Y86">
        <f t="shared" si="10"/>
        <v>0</v>
      </c>
      <c r="Z86">
        <f t="shared" si="10"/>
        <v>0</v>
      </c>
      <c r="AA86">
        <f t="shared" si="10"/>
        <v>0</v>
      </c>
      <c r="AB86">
        <f t="shared" si="11"/>
        <v>0</v>
      </c>
    </row>
    <row r="87" spans="1:28">
      <c r="A87">
        <v>85</v>
      </c>
      <c r="B87" t="s">
        <v>29</v>
      </c>
      <c r="C87" t="s">
        <v>30</v>
      </c>
      <c r="E87">
        <v>81</v>
      </c>
      <c r="F87">
        <v>84</v>
      </c>
      <c r="G87">
        <v>84</v>
      </c>
      <c r="H87">
        <f t="shared" si="8"/>
        <v>4</v>
      </c>
      <c r="J87">
        <v>85</v>
      </c>
      <c r="K87">
        <v>86</v>
      </c>
      <c r="L87">
        <v>86</v>
      </c>
      <c r="N87">
        <f t="shared" si="9"/>
        <v>0</v>
      </c>
      <c r="O87">
        <f t="shared" si="9"/>
        <v>1</v>
      </c>
      <c r="P87">
        <f t="shared" si="9"/>
        <v>1</v>
      </c>
      <c r="Q87">
        <f t="shared" si="7"/>
        <v>1</v>
      </c>
      <c r="S87">
        <v>1</v>
      </c>
      <c r="U87">
        <v>85</v>
      </c>
      <c r="V87">
        <v>86</v>
      </c>
      <c r="W87">
        <v>86</v>
      </c>
      <c r="Y87">
        <f t="shared" si="10"/>
        <v>0</v>
      </c>
      <c r="Z87">
        <f t="shared" si="10"/>
        <v>1</v>
      </c>
      <c r="AA87">
        <f t="shared" si="10"/>
        <v>1</v>
      </c>
      <c r="AB87">
        <f t="shared" si="11"/>
        <v>1</v>
      </c>
    </row>
    <row r="88" spans="1:28">
      <c r="A88">
        <v>86</v>
      </c>
      <c r="B88" t="s">
        <v>16</v>
      </c>
      <c r="C88" t="s">
        <v>30</v>
      </c>
      <c r="E88">
        <v>78</v>
      </c>
      <c r="F88">
        <v>80</v>
      </c>
      <c r="G88">
        <v>80</v>
      </c>
      <c r="H88">
        <f t="shared" si="8"/>
        <v>8</v>
      </c>
      <c r="J88">
        <v>86</v>
      </c>
      <c r="K88">
        <v>87</v>
      </c>
      <c r="L88">
        <v>87</v>
      </c>
      <c r="N88">
        <f t="shared" si="9"/>
        <v>0</v>
      </c>
      <c r="O88">
        <f t="shared" si="9"/>
        <v>1</v>
      </c>
      <c r="P88">
        <f t="shared" si="9"/>
        <v>1</v>
      </c>
      <c r="Q88">
        <f t="shared" si="7"/>
        <v>1</v>
      </c>
      <c r="S88">
        <v>1</v>
      </c>
      <c r="U88">
        <v>86</v>
      </c>
      <c r="V88">
        <v>87</v>
      </c>
      <c r="W88">
        <v>87</v>
      </c>
      <c r="Y88">
        <f t="shared" si="10"/>
        <v>0</v>
      </c>
      <c r="Z88">
        <f t="shared" si="10"/>
        <v>1</v>
      </c>
      <c r="AA88">
        <f t="shared" si="10"/>
        <v>1</v>
      </c>
      <c r="AB88">
        <f t="shared" si="11"/>
        <v>1</v>
      </c>
    </row>
    <row r="89" spans="1:28">
      <c r="A89">
        <v>87</v>
      </c>
      <c r="B89" t="s">
        <v>21</v>
      </c>
      <c r="C89" t="s">
        <v>30</v>
      </c>
      <c r="E89">
        <v>77</v>
      </c>
      <c r="F89">
        <v>75</v>
      </c>
      <c r="G89">
        <v>75</v>
      </c>
      <c r="H89">
        <f t="shared" si="8"/>
        <v>12</v>
      </c>
      <c r="J89">
        <v>87</v>
      </c>
      <c r="K89">
        <v>85</v>
      </c>
      <c r="L89">
        <v>85</v>
      </c>
      <c r="N89">
        <f t="shared" si="9"/>
        <v>0</v>
      </c>
      <c r="O89">
        <f t="shared" si="9"/>
        <v>2</v>
      </c>
      <c r="P89">
        <f t="shared" si="9"/>
        <v>2</v>
      </c>
      <c r="Q89">
        <f t="shared" si="7"/>
        <v>2</v>
      </c>
      <c r="S89">
        <v>0</v>
      </c>
      <c r="U89">
        <v>87</v>
      </c>
      <c r="V89">
        <v>85</v>
      </c>
      <c r="W89">
        <v>85</v>
      </c>
      <c r="Y89">
        <f t="shared" si="10"/>
        <v>0</v>
      </c>
      <c r="Z89">
        <f t="shared" si="10"/>
        <v>2</v>
      </c>
      <c r="AA89">
        <f t="shared" si="10"/>
        <v>2</v>
      </c>
      <c r="AB89">
        <f t="shared" si="11"/>
        <v>2</v>
      </c>
    </row>
    <row r="90" spans="1:28">
      <c r="A90">
        <v>88</v>
      </c>
      <c r="B90" t="s">
        <v>19</v>
      </c>
      <c r="C90" t="s">
        <v>30</v>
      </c>
      <c r="E90">
        <v>82</v>
      </c>
      <c r="F90">
        <v>82</v>
      </c>
      <c r="G90">
        <v>82</v>
      </c>
      <c r="H90">
        <f t="shared" si="8"/>
        <v>6</v>
      </c>
      <c r="J90">
        <v>88</v>
      </c>
      <c r="K90">
        <v>82</v>
      </c>
      <c r="L90">
        <v>82</v>
      </c>
      <c r="N90">
        <f t="shared" si="9"/>
        <v>0</v>
      </c>
      <c r="O90">
        <f t="shared" si="9"/>
        <v>6</v>
      </c>
      <c r="P90">
        <f t="shared" si="9"/>
        <v>6</v>
      </c>
      <c r="Q90">
        <f t="shared" si="7"/>
        <v>6</v>
      </c>
      <c r="S90">
        <v>0</v>
      </c>
      <c r="U90">
        <v>88</v>
      </c>
      <c r="V90">
        <v>82</v>
      </c>
      <c r="W90">
        <v>82</v>
      </c>
      <c r="Y90">
        <f t="shared" si="10"/>
        <v>0</v>
      </c>
      <c r="Z90">
        <f t="shared" si="10"/>
        <v>6</v>
      </c>
      <c r="AA90">
        <f t="shared" si="10"/>
        <v>6</v>
      </c>
      <c r="AB90">
        <f t="shared" si="11"/>
        <v>6</v>
      </c>
    </row>
    <row r="91" spans="1:28">
      <c r="A91">
        <v>89</v>
      </c>
      <c r="B91" t="s">
        <v>21</v>
      </c>
      <c r="C91" t="s">
        <v>28</v>
      </c>
      <c r="E91">
        <v>89</v>
      </c>
      <c r="F91">
        <v>89</v>
      </c>
      <c r="G91">
        <v>89</v>
      </c>
      <c r="H91">
        <f t="shared" si="8"/>
        <v>0</v>
      </c>
      <c r="J91">
        <v>89</v>
      </c>
      <c r="K91">
        <v>89</v>
      </c>
      <c r="L91">
        <v>89</v>
      </c>
      <c r="N91">
        <f t="shared" si="9"/>
        <v>0</v>
      </c>
      <c r="O91">
        <f t="shared" si="9"/>
        <v>0</v>
      </c>
      <c r="P91">
        <f t="shared" si="9"/>
        <v>0</v>
      </c>
      <c r="Q91">
        <f t="shared" si="7"/>
        <v>0</v>
      </c>
      <c r="S91">
        <v>0</v>
      </c>
      <c r="U91">
        <v>89</v>
      </c>
      <c r="V91">
        <v>89</v>
      </c>
      <c r="W91">
        <v>89</v>
      </c>
      <c r="Y91">
        <f t="shared" si="10"/>
        <v>0</v>
      </c>
      <c r="Z91">
        <f t="shared" si="10"/>
        <v>0</v>
      </c>
      <c r="AA91">
        <f t="shared" si="10"/>
        <v>0</v>
      </c>
      <c r="AB91">
        <f t="shared" si="11"/>
        <v>0</v>
      </c>
    </row>
    <row r="92" spans="1:28">
      <c r="A92">
        <v>90</v>
      </c>
      <c r="B92" t="s">
        <v>18</v>
      </c>
      <c r="C92" t="s">
        <v>28</v>
      </c>
      <c r="E92">
        <v>90</v>
      </c>
      <c r="F92">
        <v>90</v>
      </c>
      <c r="G92">
        <v>90</v>
      </c>
      <c r="H92">
        <f t="shared" si="8"/>
        <v>0</v>
      </c>
      <c r="J92">
        <v>90</v>
      </c>
      <c r="K92">
        <v>90</v>
      </c>
      <c r="L92">
        <v>90</v>
      </c>
      <c r="N92">
        <f t="shared" si="9"/>
        <v>0</v>
      </c>
      <c r="O92">
        <f t="shared" si="9"/>
        <v>0</v>
      </c>
      <c r="P92">
        <f t="shared" si="9"/>
        <v>0</v>
      </c>
      <c r="Q92">
        <f t="shared" si="7"/>
        <v>0</v>
      </c>
      <c r="S92">
        <v>0</v>
      </c>
      <c r="U92">
        <v>90</v>
      </c>
      <c r="V92">
        <v>90</v>
      </c>
      <c r="W92">
        <v>90</v>
      </c>
      <c r="Y92">
        <f t="shared" si="10"/>
        <v>0</v>
      </c>
      <c r="Z92">
        <f t="shared" si="10"/>
        <v>0</v>
      </c>
      <c r="AA92">
        <f t="shared" si="10"/>
        <v>0</v>
      </c>
      <c r="AB92">
        <f t="shared" si="11"/>
        <v>0</v>
      </c>
    </row>
  </sheetData>
  <sortState ref="S1:S92">
    <sortCondition descending="1" ref="S1"/>
  </sortState>
  <mergeCells count="5">
    <mergeCell ref="N1:P1"/>
    <mergeCell ref="E1:G1"/>
    <mergeCell ref="J1:L1"/>
    <mergeCell ref="U1:W1"/>
    <mergeCell ref="Y1:AA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92"/>
  <sheetViews>
    <sheetView topLeftCell="O70" workbookViewId="0">
      <selection activeCell="AB3" sqref="AB3:AB92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9.140625" customWidth="1"/>
    <col min="5" max="5" width="15" customWidth="1"/>
    <col min="6" max="6" width="15.140625" customWidth="1"/>
    <col min="7" max="8" width="19.28515625" customWidth="1"/>
    <col min="9" max="9" width="9.140625" customWidth="1"/>
    <col min="10" max="10" width="16" bestFit="1" customWidth="1"/>
    <col min="11" max="11" width="16.140625" bestFit="1" customWidth="1"/>
    <col min="12" max="12" width="20.28515625" bestFit="1" customWidth="1"/>
    <col min="19" max="19" width="25" bestFit="1" customWidth="1"/>
    <col min="21" max="21" width="15" bestFit="1" customWidth="1"/>
    <col min="22" max="22" width="15.140625" bestFit="1" customWidth="1"/>
    <col min="23" max="23" width="19.28515625" bestFit="1" customWidth="1"/>
    <col min="24" max="24" width="11.7109375" bestFit="1" customWidth="1"/>
  </cols>
  <sheetData>
    <row r="1" spans="1:28">
      <c r="E1" s="8" t="s">
        <v>3</v>
      </c>
      <c r="F1" s="8"/>
      <c r="G1" s="8"/>
      <c r="H1" s="2"/>
      <c r="J1" s="8" t="s">
        <v>4</v>
      </c>
      <c r="K1" s="8"/>
      <c r="L1" s="8"/>
      <c r="N1" s="8" t="s">
        <v>41</v>
      </c>
      <c r="O1" s="8"/>
      <c r="P1" s="8"/>
      <c r="S1" t="s">
        <v>43</v>
      </c>
      <c r="U1" s="8" t="s">
        <v>69</v>
      </c>
      <c r="V1" s="8"/>
      <c r="W1" s="8"/>
      <c r="X1" s="7"/>
      <c r="Y1" s="8" t="s">
        <v>41</v>
      </c>
      <c r="Z1" s="8"/>
      <c r="AA1" s="8"/>
    </row>
    <row r="2" spans="1:2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H2" t="s">
        <v>67</v>
      </c>
      <c r="J2" t="s">
        <v>5</v>
      </c>
      <c r="K2" t="s">
        <v>6</v>
      </c>
      <c r="L2" t="s">
        <v>7</v>
      </c>
      <c r="N2" t="s">
        <v>38</v>
      </c>
      <c r="O2" t="s">
        <v>39</v>
      </c>
      <c r="P2" t="s">
        <v>40</v>
      </c>
      <c r="Q2" t="s">
        <v>42</v>
      </c>
      <c r="S2" t="s">
        <v>48</v>
      </c>
      <c r="U2" t="s">
        <v>8</v>
      </c>
      <c r="V2" t="s">
        <v>9</v>
      </c>
      <c r="W2" t="s">
        <v>10</v>
      </c>
      <c r="Y2" t="s">
        <v>38</v>
      </c>
      <c r="Z2" t="s">
        <v>39</v>
      </c>
      <c r="AA2" t="s">
        <v>40</v>
      </c>
      <c r="AB2" t="s">
        <v>42</v>
      </c>
    </row>
    <row r="3" spans="1:28">
      <c r="A3">
        <v>1</v>
      </c>
      <c r="B3" t="s">
        <v>17</v>
      </c>
      <c r="C3" t="s">
        <v>24</v>
      </c>
      <c r="E3">
        <v>11</v>
      </c>
      <c r="F3">
        <v>11</v>
      </c>
      <c r="G3">
        <v>11</v>
      </c>
      <c r="H3">
        <f>MAX(ABS(E3-A3),ABS(F3-A3),ABS(G3-A3))</f>
        <v>10</v>
      </c>
      <c r="J3">
        <v>7</v>
      </c>
      <c r="K3">
        <v>1</v>
      </c>
      <c r="L3">
        <v>7</v>
      </c>
      <c r="N3">
        <f>ABS($A3-J3)</f>
        <v>6</v>
      </c>
      <c r="O3">
        <f t="shared" ref="O3:P18" si="0">ABS($A3-K3)</f>
        <v>0</v>
      </c>
      <c r="P3">
        <f t="shared" si="0"/>
        <v>6</v>
      </c>
      <c r="Q3">
        <f t="shared" ref="Q3:Q66" si="1">MAX(N3:P3)</f>
        <v>6</v>
      </c>
      <c r="S3">
        <v>38</v>
      </c>
      <c r="U3">
        <v>7</v>
      </c>
      <c r="V3">
        <v>1</v>
      </c>
      <c r="W3">
        <v>7</v>
      </c>
      <c r="Y3">
        <f>ABS($A3-U3)</f>
        <v>6</v>
      </c>
      <c r="Z3">
        <f t="shared" ref="Z3:AA66" si="2">ABS($A3-V3)</f>
        <v>0</v>
      </c>
      <c r="AA3">
        <f t="shared" si="2"/>
        <v>6</v>
      </c>
      <c r="AB3">
        <f t="shared" ref="AB3:AB67" si="3">MAX(Y3:AA3)</f>
        <v>6</v>
      </c>
    </row>
    <row r="4" spans="1:28">
      <c r="A4">
        <v>2</v>
      </c>
      <c r="B4" t="s">
        <v>17</v>
      </c>
      <c r="C4" t="s">
        <v>25</v>
      </c>
      <c r="E4">
        <v>12</v>
      </c>
      <c r="F4">
        <v>16</v>
      </c>
      <c r="G4">
        <v>12</v>
      </c>
      <c r="H4">
        <f t="shared" ref="H4:H67" si="4">MAX(ABS(E4-A4),ABS(F4-A4),ABS(G4-A4))</f>
        <v>14</v>
      </c>
      <c r="J4">
        <v>8</v>
      </c>
      <c r="K4">
        <v>2</v>
      </c>
      <c r="L4">
        <v>8</v>
      </c>
      <c r="N4">
        <f t="shared" ref="N4:P67" si="5">ABS($A4-J4)</f>
        <v>6</v>
      </c>
      <c r="O4">
        <f t="shared" si="0"/>
        <v>0</v>
      </c>
      <c r="P4">
        <f t="shared" si="0"/>
        <v>6</v>
      </c>
      <c r="Q4">
        <f t="shared" si="1"/>
        <v>6</v>
      </c>
      <c r="S4">
        <v>21</v>
      </c>
      <c r="U4">
        <v>8</v>
      </c>
      <c r="V4">
        <v>2</v>
      </c>
      <c r="W4">
        <v>8</v>
      </c>
      <c r="Y4">
        <f t="shared" ref="Y4:AA67" si="6">ABS($A4-U4)</f>
        <v>6</v>
      </c>
      <c r="Z4">
        <f t="shared" si="2"/>
        <v>0</v>
      </c>
      <c r="AA4">
        <f t="shared" si="2"/>
        <v>6</v>
      </c>
      <c r="AB4">
        <f t="shared" si="3"/>
        <v>6</v>
      </c>
    </row>
    <row r="5" spans="1:28" ht="15" customHeight="1">
      <c r="A5">
        <v>3</v>
      </c>
      <c r="B5" t="s">
        <v>15</v>
      </c>
      <c r="C5" t="s">
        <v>24</v>
      </c>
      <c r="E5">
        <v>13</v>
      </c>
      <c r="F5">
        <v>12</v>
      </c>
      <c r="G5">
        <v>16</v>
      </c>
      <c r="H5">
        <f t="shared" si="4"/>
        <v>13</v>
      </c>
      <c r="J5">
        <v>12</v>
      </c>
      <c r="K5">
        <v>3</v>
      </c>
      <c r="L5">
        <v>11</v>
      </c>
      <c r="N5">
        <f t="shared" si="5"/>
        <v>9</v>
      </c>
      <c r="O5">
        <f t="shared" si="0"/>
        <v>0</v>
      </c>
      <c r="P5">
        <f t="shared" si="0"/>
        <v>8</v>
      </c>
      <c r="Q5">
        <f t="shared" si="1"/>
        <v>9</v>
      </c>
      <c r="S5">
        <v>21</v>
      </c>
      <c r="U5">
        <v>12</v>
      </c>
      <c r="V5">
        <v>3</v>
      </c>
      <c r="W5">
        <v>11</v>
      </c>
      <c r="Y5">
        <f t="shared" si="6"/>
        <v>9</v>
      </c>
      <c r="Z5">
        <f t="shared" si="2"/>
        <v>0</v>
      </c>
      <c r="AA5">
        <f t="shared" si="2"/>
        <v>8</v>
      </c>
      <c r="AB5">
        <f t="shared" si="3"/>
        <v>9</v>
      </c>
    </row>
    <row r="6" spans="1:28">
      <c r="A6">
        <v>4</v>
      </c>
      <c r="B6" t="s">
        <v>15</v>
      </c>
      <c r="C6" t="s">
        <v>25</v>
      </c>
      <c r="E6">
        <v>16</v>
      </c>
      <c r="F6">
        <v>24</v>
      </c>
      <c r="G6">
        <v>13</v>
      </c>
      <c r="H6">
        <f t="shared" si="4"/>
        <v>20</v>
      </c>
      <c r="J6">
        <v>11</v>
      </c>
      <c r="K6">
        <v>4</v>
      </c>
      <c r="L6">
        <v>12</v>
      </c>
      <c r="N6">
        <f t="shared" si="5"/>
        <v>7</v>
      </c>
      <c r="O6">
        <f t="shared" si="0"/>
        <v>0</v>
      </c>
      <c r="P6">
        <f t="shared" si="0"/>
        <v>8</v>
      </c>
      <c r="Q6">
        <f t="shared" si="1"/>
        <v>8</v>
      </c>
      <c r="S6">
        <v>20</v>
      </c>
      <c r="U6">
        <v>11</v>
      </c>
      <c r="V6">
        <v>4</v>
      </c>
      <c r="W6">
        <v>12</v>
      </c>
      <c r="Y6">
        <f t="shared" si="6"/>
        <v>7</v>
      </c>
      <c r="Z6">
        <f t="shared" si="2"/>
        <v>0</v>
      </c>
      <c r="AA6">
        <f t="shared" si="2"/>
        <v>8</v>
      </c>
      <c r="AB6">
        <f t="shared" si="3"/>
        <v>8</v>
      </c>
    </row>
    <row r="7" spans="1:28">
      <c r="A7">
        <v>5</v>
      </c>
      <c r="B7" t="s">
        <v>16</v>
      </c>
      <c r="C7" t="s">
        <v>24</v>
      </c>
      <c r="E7">
        <v>24</v>
      </c>
      <c r="F7">
        <v>15</v>
      </c>
      <c r="G7">
        <v>24</v>
      </c>
      <c r="H7">
        <f t="shared" si="4"/>
        <v>19</v>
      </c>
      <c r="J7">
        <v>3</v>
      </c>
      <c r="K7">
        <v>5</v>
      </c>
      <c r="L7">
        <v>3</v>
      </c>
      <c r="N7">
        <f t="shared" si="5"/>
        <v>2</v>
      </c>
      <c r="O7">
        <f t="shared" si="0"/>
        <v>0</v>
      </c>
      <c r="P7">
        <f t="shared" si="0"/>
        <v>2</v>
      </c>
      <c r="Q7">
        <f t="shared" si="1"/>
        <v>2</v>
      </c>
      <c r="S7">
        <v>20</v>
      </c>
      <c r="U7">
        <v>3</v>
      </c>
      <c r="V7">
        <v>5</v>
      </c>
      <c r="W7">
        <v>3</v>
      </c>
      <c r="Y7">
        <f t="shared" si="6"/>
        <v>2</v>
      </c>
      <c r="Z7">
        <f t="shared" si="2"/>
        <v>0</v>
      </c>
      <c r="AA7">
        <f t="shared" si="2"/>
        <v>2</v>
      </c>
      <c r="AB7">
        <f t="shared" si="3"/>
        <v>2</v>
      </c>
    </row>
    <row r="8" spans="1:28">
      <c r="A8">
        <v>6</v>
      </c>
      <c r="B8" t="s">
        <v>16</v>
      </c>
      <c r="C8" t="s">
        <v>25</v>
      </c>
      <c r="E8">
        <v>57</v>
      </c>
      <c r="F8">
        <v>17</v>
      </c>
      <c r="G8">
        <v>15</v>
      </c>
      <c r="H8">
        <f t="shared" si="4"/>
        <v>51</v>
      </c>
      <c r="J8">
        <v>4</v>
      </c>
      <c r="K8">
        <v>6</v>
      </c>
      <c r="L8">
        <v>4</v>
      </c>
      <c r="N8">
        <f t="shared" si="5"/>
        <v>2</v>
      </c>
      <c r="O8">
        <f t="shared" si="0"/>
        <v>0</v>
      </c>
      <c r="P8">
        <f t="shared" si="0"/>
        <v>2</v>
      </c>
      <c r="Q8">
        <f t="shared" si="1"/>
        <v>2</v>
      </c>
      <c r="S8">
        <v>20</v>
      </c>
      <c r="U8">
        <v>4</v>
      </c>
      <c r="V8">
        <v>6</v>
      </c>
      <c r="W8">
        <v>4</v>
      </c>
      <c r="Y8">
        <f t="shared" si="6"/>
        <v>2</v>
      </c>
      <c r="Z8">
        <f t="shared" si="2"/>
        <v>0</v>
      </c>
      <c r="AA8">
        <f t="shared" si="2"/>
        <v>2</v>
      </c>
      <c r="AB8">
        <f t="shared" si="3"/>
        <v>2</v>
      </c>
    </row>
    <row r="9" spans="1:28">
      <c r="A9">
        <v>7</v>
      </c>
      <c r="B9" t="s">
        <v>13</v>
      </c>
      <c r="C9" t="s">
        <v>24</v>
      </c>
      <c r="E9">
        <v>15</v>
      </c>
      <c r="F9">
        <v>19</v>
      </c>
      <c r="G9">
        <v>17</v>
      </c>
      <c r="H9">
        <f t="shared" si="4"/>
        <v>12</v>
      </c>
      <c r="J9">
        <v>5</v>
      </c>
      <c r="K9">
        <v>11</v>
      </c>
      <c r="L9">
        <v>5</v>
      </c>
      <c r="N9">
        <f t="shared" si="5"/>
        <v>2</v>
      </c>
      <c r="O9">
        <f t="shared" si="0"/>
        <v>4</v>
      </c>
      <c r="P9">
        <f t="shared" si="0"/>
        <v>2</v>
      </c>
      <c r="Q9">
        <f t="shared" si="1"/>
        <v>4</v>
      </c>
      <c r="S9">
        <v>17</v>
      </c>
      <c r="U9">
        <v>5</v>
      </c>
      <c r="V9">
        <v>11</v>
      </c>
      <c r="W9">
        <v>5</v>
      </c>
      <c r="Y9">
        <f t="shared" si="6"/>
        <v>2</v>
      </c>
      <c r="Z9">
        <f t="shared" si="2"/>
        <v>4</v>
      </c>
      <c r="AA9">
        <f t="shared" si="2"/>
        <v>2</v>
      </c>
      <c r="AB9">
        <f t="shared" si="3"/>
        <v>4</v>
      </c>
    </row>
    <row r="10" spans="1:28">
      <c r="A10">
        <v>8</v>
      </c>
      <c r="B10" t="s">
        <v>13</v>
      </c>
      <c r="C10" t="s">
        <v>25</v>
      </c>
      <c r="E10">
        <v>17</v>
      </c>
      <c r="F10">
        <v>20</v>
      </c>
      <c r="G10">
        <v>7</v>
      </c>
      <c r="H10">
        <f t="shared" si="4"/>
        <v>12</v>
      </c>
      <c r="J10">
        <v>6</v>
      </c>
      <c r="K10">
        <v>7</v>
      </c>
      <c r="L10">
        <v>6</v>
      </c>
      <c r="N10">
        <f t="shared" si="5"/>
        <v>2</v>
      </c>
      <c r="O10">
        <f t="shared" si="0"/>
        <v>1</v>
      </c>
      <c r="P10">
        <f t="shared" si="0"/>
        <v>2</v>
      </c>
      <c r="Q10">
        <f t="shared" si="1"/>
        <v>2</v>
      </c>
      <c r="S10">
        <v>16</v>
      </c>
      <c r="U10">
        <v>6</v>
      </c>
      <c r="V10">
        <v>7</v>
      </c>
      <c r="W10">
        <v>6</v>
      </c>
      <c r="Y10">
        <f t="shared" si="6"/>
        <v>2</v>
      </c>
      <c r="Z10">
        <f t="shared" si="2"/>
        <v>1</v>
      </c>
      <c r="AA10">
        <f t="shared" si="2"/>
        <v>2</v>
      </c>
      <c r="AB10">
        <f t="shared" si="3"/>
        <v>2</v>
      </c>
    </row>
    <row r="11" spans="1:28">
      <c r="A11">
        <v>9</v>
      </c>
      <c r="B11" t="s">
        <v>14</v>
      </c>
      <c r="C11" t="s">
        <v>24</v>
      </c>
      <c r="E11">
        <v>25</v>
      </c>
      <c r="F11">
        <v>13</v>
      </c>
      <c r="G11">
        <v>8</v>
      </c>
      <c r="H11">
        <f t="shared" si="4"/>
        <v>16</v>
      </c>
      <c r="J11">
        <v>1</v>
      </c>
      <c r="K11">
        <v>8</v>
      </c>
      <c r="L11">
        <v>1</v>
      </c>
      <c r="N11">
        <f t="shared" si="5"/>
        <v>8</v>
      </c>
      <c r="O11">
        <f t="shared" si="0"/>
        <v>1</v>
      </c>
      <c r="P11">
        <f t="shared" si="0"/>
        <v>8</v>
      </c>
      <c r="Q11">
        <f t="shared" si="1"/>
        <v>8</v>
      </c>
      <c r="S11">
        <v>16</v>
      </c>
      <c r="U11">
        <v>1</v>
      </c>
      <c r="V11">
        <v>8</v>
      </c>
      <c r="W11">
        <v>1</v>
      </c>
      <c r="Y11">
        <f t="shared" si="6"/>
        <v>8</v>
      </c>
      <c r="Z11">
        <f t="shared" si="2"/>
        <v>1</v>
      </c>
      <c r="AA11">
        <f t="shared" si="2"/>
        <v>8</v>
      </c>
      <c r="AB11">
        <f t="shared" si="3"/>
        <v>8</v>
      </c>
    </row>
    <row r="12" spans="1:28">
      <c r="A12">
        <v>10</v>
      </c>
      <c r="B12" t="s">
        <v>14</v>
      </c>
      <c r="C12" t="s">
        <v>25</v>
      </c>
      <c r="E12">
        <v>7</v>
      </c>
      <c r="F12">
        <v>7</v>
      </c>
      <c r="G12">
        <v>25</v>
      </c>
      <c r="H12">
        <f t="shared" si="4"/>
        <v>15</v>
      </c>
      <c r="J12">
        <v>2</v>
      </c>
      <c r="K12">
        <v>13</v>
      </c>
      <c r="L12">
        <v>2</v>
      </c>
      <c r="N12">
        <f t="shared" si="5"/>
        <v>8</v>
      </c>
      <c r="O12">
        <f t="shared" si="0"/>
        <v>3</v>
      </c>
      <c r="P12">
        <f t="shared" si="0"/>
        <v>8</v>
      </c>
      <c r="Q12">
        <f t="shared" si="1"/>
        <v>8</v>
      </c>
      <c r="S12">
        <v>15</v>
      </c>
      <c r="U12">
        <v>2</v>
      </c>
      <c r="V12">
        <v>13</v>
      </c>
      <c r="W12">
        <v>2</v>
      </c>
      <c r="Y12">
        <f t="shared" si="6"/>
        <v>8</v>
      </c>
      <c r="Z12">
        <f t="shared" si="2"/>
        <v>3</v>
      </c>
      <c r="AA12">
        <f t="shared" si="2"/>
        <v>8</v>
      </c>
      <c r="AB12">
        <f t="shared" si="3"/>
        <v>8</v>
      </c>
    </row>
    <row r="13" spans="1:28">
      <c r="A13">
        <v>11</v>
      </c>
      <c r="B13" t="s">
        <v>13</v>
      </c>
      <c r="C13" t="s">
        <v>27</v>
      </c>
      <c r="E13">
        <v>8</v>
      </c>
      <c r="F13">
        <v>8</v>
      </c>
      <c r="G13">
        <v>19</v>
      </c>
      <c r="H13">
        <f t="shared" si="4"/>
        <v>8</v>
      </c>
      <c r="J13">
        <v>13</v>
      </c>
      <c r="K13">
        <v>9</v>
      </c>
      <c r="L13">
        <v>13</v>
      </c>
      <c r="N13">
        <f t="shared" si="5"/>
        <v>2</v>
      </c>
      <c r="O13">
        <f t="shared" si="0"/>
        <v>2</v>
      </c>
      <c r="P13">
        <f t="shared" si="0"/>
        <v>2</v>
      </c>
      <c r="Q13">
        <f t="shared" si="1"/>
        <v>2</v>
      </c>
      <c r="S13">
        <v>15</v>
      </c>
      <c r="U13">
        <v>13</v>
      </c>
      <c r="V13">
        <v>9</v>
      </c>
      <c r="W13">
        <v>13</v>
      </c>
      <c r="Y13">
        <f t="shared" si="6"/>
        <v>2</v>
      </c>
      <c r="Z13">
        <f t="shared" si="2"/>
        <v>2</v>
      </c>
      <c r="AA13">
        <f t="shared" si="2"/>
        <v>2</v>
      </c>
      <c r="AB13">
        <f t="shared" si="3"/>
        <v>2</v>
      </c>
    </row>
    <row r="14" spans="1:28" ht="15" customHeight="1">
      <c r="A14">
        <v>12</v>
      </c>
      <c r="B14" t="s">
        <v>16</v>
      </c>
      <c r="C14" t="s">
        <v>27</v>
      </c>
      <c r="E14">
        <v>28</v>
      </c>
      <c r="F14">
        <v>29</v>
      </c>
      <c r="G14">
        <v>20</v>
      </c>
      <c r="H14">
        <f t="shared" si="4"/>
        <v>17</v>
      </c>
      <c r="J14">
        <v>9</v>
      </c>
      <c r="K14">
        <v>10</v>
      </c>
      <c r="L14">
        <v>9</v>
      </c>
      <c r="N14">
        <f t="shared" si="5"/>
        <v>3</v>
      </c>
      <c r="O14">
        <f t="shared" si="0"/>
        <v>2</v>
      </c>
      <c r="P14">
        <f t="shared" si="0"/>
        <v>3</v>
      </c>
      <c r="Q14">
        <f t="shared" si="1"/>
        <v>3</v>
      </c>
      <c r="S14">
        <v>14</v>
      </c>
      <c r="U14">
        <v>9</v>
      </c>
      <c r="V14">
        <v>10</v>
      </c>
      <c r="W14">
        <v>9</v>
      </c>
      <c r="Y14">
        <f t="shared" si="6"/>
        <v>3</v>
      </c>
      <c r="Z14">
        <f t="shared" si="2"/>
        <v>2</v>
      </c>
      <c r="AA14">
        <f t="shared" si="2"/>
        <v>3</v>
      </c>
      <c r="AB14">
        <f t="shared" si="3"/>
        <v>3</v>
      </c>
    </row>
    <row r="15" spans="1:28">
      <c r="A15">
        <v>13</v>
      </c>
      <c r="B15" t="s">
        <v>13</v>
      </c>
      <c r="C15" t="s">
        <v>26</v>
      </c>
      <c r="E15">
        <v>29</v>
      </c>
      <c r="F15">
        <v>37</v>
      </c>
      <c r="G15">
        <v>28</v>
      </c>
      <c r="H15">
        <f t="shared" si="4"/>
        <v>24</v>
      </c>
      <c r="J15">
        <v>10</v>
      </c>
      <c r="K15">
        <v>12</v>
      </c>
      <c r="L15">
        <v>10</v>
      </c>
      <c r="N15">
        <f t="shared" si="5"/>
        <v>3</v>
      </c>
      <c r="O15">
        <f t="shared" si="0"/>
        <v>1</v>
      </c>
      <c r="P15">
        <f t="shared" si="0"/>
        <v>3</v>
      </c>
      <c r="Q15">
        <f t="shared" si="1"/>
        <v>3</v>
      </c>
      <c r="S15">
        <v>12</v>
      </c>
      <c r="U15">
        <v>10</v>
      </c>
      <c r="V15">
        <v>12</v>
      </c>
      <c r="W15">
        <v>10</v>
      </c>
      <c r="Y15">
        <f t="shared" si="6"/>
        <v>3</v>
      </c>
      <c r="Z15">
        <f t="shared" si="2"/>
        <v>1</v>
      </c>
      <c r="AA15">
        <f t="shared" si="2"/>
        <v>3</v>
      </c>
      <c r="AB15">
        <f t="shared" si="3"/>
        <v>3</v>
      </c>
    </row>
    <row r="16" spans="1:28">
      <c r="A16">
        <v>14</v>
      </c>
      <c r="B16" t="s">
        <v>14</v>
      </c>
      <c r="C16" t="s">
        <v>26</v>
      </c>
      <c r="E16">
        <v>19</v>
      </c>
      <c r="F16">
        <v>28</v>
      </c>
      <c r="G16">
        <v>29</v>
      </c>
      <c r="H16">
        <f t="shared" si="4"/>
        <v>15</v>
      </c>
      <c r="J16">
        <v>30</v>
      </c>
      <c r="K16">
        <v>30</v>
      </c>
      <c r="L16">
        <v>30</v>
      </c>
      <c r="N16">
        <f t="shared" si="5"/>
        <v>16</v>
      </c>
      <c r="O16">
        <f t="shared" si="0"/>
        <v>16</v>
      </c>
      <c r="P16">
        <f t="shared" si="0"/>
        <v>16</v>
      </c>
      <c r="Q16">
        <f t="shared" si="1"/>
        <v>16</v>
      </c>
      <c r="S16">
        <v>12</v>
      </c>
      <c r="U16">
        <v>30</v>
      </c>
      <c r="V16">
        <v>30</v>
      </c>
      <c r="W16">
        <v>30</v>
      </c>
      <c r="Y16">
        <f t="shared" si="6"/>
        <v>16</v>
      </c>
      <c r="Z16">
        <f t="shared" si="2"/>
        <v>16</v>
      </c>
      <c r="AA16">
        <f t="shared" si="2"/>
        <v>16</v>
      </c>
      <c r="AB16">
        <f t="shared" si="3"/>
        <v>16</v>
      </c>
    </row>
    <row r="17" spans="1:28">
      <c r="A17">
        <v>15</v>
      </c>
      <c r="B17" t="s">
        <v>18</v>
      </c>
      <c r="C17" t="s">
        <v>12</v>
      </c>
      <c r="E17">
        <v>20</v>
      </c>
      <c r="F17">
        <v>25</v>
      </c>
      <c r="G17">
        <v>37</v>
      </c>
      <c r="H17">
        <f t="shared" si="4"/>
        <v>22</v>
      </c>
      <c r="J17">
        <v>31</v>
      </c>
      <c r="K17">
        <v>31</v>
      </c>
      <c r="L17">
        <v>31</v>
      </c>
      <c r="N17">
        <f t="shared" si="5"/>
        <v>16</v>
      </c>
      <c r="O17">
        <f t="shared" si="0"/>
        <v>16</v>
      </c>
      <c r="P17">
        <f t="shared" si="0"/>
        <v>16</v>
      </c>
      <c r="Q17">
        <f t="shared" si="1"/>
        <v>16</v>
      </c>
      <c r="S17">
        <v>12</v>
      </c>
      <c r="U17">
        <v>31</v>
      </c>
      <c r="V17">
        <v>31</v>
      </c>
      <c r="W17">
        <v>31</v>
      </c>
      <c r="Y17">
        <f t="shared" si="6"/>
        <v>16</v>
      </c>
      <c r="Z17">
        <f t="shared" si="2"/>
        <v>16</v>
      </c>
      <c r="AA17">
        <f t="shared" si="2"/>
        <v>16</v>
      </c>
      <c r="AB17">
        <f t="shared" si="3"/>
        <v>16</v>
      </c>
    </row>
    <row r="18" spans="1:28">
      <c r="A18">
        <v>16</v>
      </c>
      <c r="B18" t="s">
        <v>13</v>
      </c>
      <c r="C18" t="s">
        <v>11</v>
      </c>
      <c r="E18">
        <v>37</v>
      </c>
      <c r="F18">
        <v>3</v>
      </c>
      <c r="G18">
        <v>57</v>
      </c>
      <c r="H18">
        <f t="shared" si="4"/>
        <v>41</v>
      </c>
      <c r="J18">
        <v>25</v>
      </c>
      <c r="K18">
        <v>16</v>
      </c>
      <c r="L18">
        <v>21</v>
      </c>
      <c r="N18">
        <f t="shared" si="5"/>
        <v>9</v>
      </c>
      <c r="O18">
        <f t="shared" si="0"/>
        <v>0</v>
      </c>
      <c r="P18">
        <f t="shared" si="0"/>
        <v>5</v>
      </c>
      <c r="Q18">
        <f t="shared" si="1"/>
        <v>9</v>
      </c>
      <c r="S18">
        <v>12</v>
      </c>
      <c r="U18">
        <v>25</v>
      </c>
      <c r="V18">
        <v>16</v>
      </c>
      <c r="W18">
        <v>21</v>
      </c>
      <c r="Y18">
        <f t="shared" si="6"/>
        <v>9</v>
      </c>
      <c r="Z18">
        <f t="shared" si="2"/>
        <v>0</v>
      </c>
      <c r="AA18">
        <f t="shared" si="2"/>
        <v>5</v>
      </c>
      <c r="AB18">
        <f t="shared" si="3"/>
        <v>9</v>
      </c>
    </row>
    <row r="19" spans="1:28">
      <c r="A19">
        <v>17</v>
      </c>
      <c r="B19" t="s">
        <v>15</v>
      </c>
      <c r="C19" t="s">
        <v>12</v>
      </c>
      <c r="E19">
        <v>40</v>
      </c>
      <c r="F19">
        <v>4</v>
      </c>
      <c r="G19">
        <v>40</v>
      </c>
      <c r="H19">
        <f t="shared" si="4"/>
        <v>23</v>
      </c>
      <c r="J19">
        <v>21</v>
      </c>
      <c r="K19">
        <v>19</v>
      </c>
      <c r="L19">
        <v>22</v>
      </c>
      <c r="N19">
        <f t="shared" si="5"/>
        <v>4</v>
      </c>
      <c r="O19">
        <f t="shared" si="5"/>
        <v>2</v>
      </c>
      <c r="P19">
        <f t="shared" si="5"/>
        <v>5</v>
      </c>
      <c r="Q19">
        <f t="shared" si="1"/>
        <v>5</v>
      </c>
      <c r="S19">
        <v>11</v>
      </c>
      <c r="U19">
        <v>21</v>
      </c>
      <c r="V19">
        <v>19</v>
      </c>
      <c r="W19">
        <v>22</v>
      </c>
      <c r="Y19">
        <f t="shared" si="6"/>
        <v>4</v>
      </c>
      <c r="Z19">
        <f t="shared" si="2"/>
        <v>2</v>
      </c>
      <c r="AA19">
        <f t="shared" si="2"/>
        <v>5</v>
      </c>
      <c r="AB19">
        <f t="shared" si="3"/>
        <v>5</v>
      </c>
    </row>
    <row r="20" spans="1:28">
      <c r="A20">
        <v>18</v>
      </c>
      <c r="B20" t="s">
        <v>14</v>
      </c>
      <c r="C20" t="s">
        <v>27</v>
      </c>
      <c r="E20">
        <v>41</v>
      </c>
      <c r="F20">
        <v>1</v>
      </c>
      <c r="G20">
        <v>41</v>
      </c>
      <c r="H20">
        <f t="shared" si="4"/>
        <v>23</v>
      </c>
      <c r="J20">
        <v>22</v>
      </c>
      <c r="K20">
        <v>20</v>
      </c>
      <c r="L20">
        <v>25</v>
      </c>
      <c r="N20">
        <f t="shared" si="5"/>
        <v>4</v>
      </c>
      <c r="O20">
        <f t="shared" si="5"/>
        <v>2</v>
      </c>
      <c r="P20">
        <f t="shared" si="5"/>
        <v>7</v>
      </c>
      <c r="Q20">
        <f t="shared" si="1"/>
        <v>7</v>
      </c>
      <c r="S20">
        <v>11</v>
      </c>
      <c r="U20">
        <v>22</v>
      </c>
      <c r="V20">
        <v>20</v>
      </c>
      <c r="W20">
        <v>25</v>
      </c>
      <c r="Y20">
        <f t="shared" si="6"/>
        <v>4</v>
      </c>
      <c r="Z20">
        <f t="shared" si="2"/>
        <v>2</v>
      </c>
      <c r="AA20">
        <f t="shared" si="2"/>
        <v>7</v>
      </c>
      <c r="AB20">
        <f t="shared" si="3"/>
        <v>7</v>
      </c>
    </row>
    <row r="21" spans="1:28">
      <c r="A21">
        <v>19</v>
      </c>
      <c r="B21" t="s">
        <v>18</v>
      </c>
      <c r="C21" t="s">
        <v>11</v>
      </c>
      <c r="E21">
        <v>56</v>
      </c>
      <c r="F21">
        <v>2</v>
      </c>
      <c r="G21">
        <v>3</v>
      </c>
      <c r="H21">
        <f t="shared" si="4"/>
        <v>37</v>
      </c>
      <c r="J21">
        <v>57</v>
      </c>
      <c r="K21">
        <v>35</v>
      </c>
      <c r="L21">
        <v>16</v>
      </c>
      <c r="N21">
        <f t="shared" si="5"/>
        <v>38</v>
      </c>
      <c r="O21">
        <f t="shared" si="5"/>
        <v>16</v>
      </c>
      <c r="P21">
        <f t="shared" si="5"/>
        <v>3</v>
      </c>
      <c r="Q21">
        <f t="shared" si="1"/>
        <v>38</v>
      </c>
      <c r="S21">
        <v>10</v>
      </c>
      <c r="U21">
        <v>57</v>
      </c>
      <c r="V21">
        <v>35</v>
      </c>
      <c r="W21">
        <v>16</v>
      </c>
      <c r="Y21">
        <f t="shared" si="6"/>
        <v>38</v>
      </c>
      <c r="Z21">
        <f t="shared" si="2"/>
        <v>16</v>
      </c>
      <c r="AA21">
        <f t="shared" si="2"/>
        <v>3</v>
      </c>
      <c r="AB21">
        <f t="shared" si="3"/>
        <v>38</v>
      </c>
    </row>
    <row r="22" spans="1:28">
      <c r="A22">
        <v>20</v>
      </c>
      <c r="B22" t="s">
        <v>15</v>
      </c>
      <c r="C22" t="s">
        <v>11</v>
      </c>
      <c r="E22">
        <v>1</v>
      </c>
      <c r="F22">
        <v>40</v>
      </c>
      <c r="G22">
        <v>4</v>
      </c>
      <c r="H22">
        <f t="shared" si="4"/>
        <v>20</v>
      </c>
      <c r="J22">
        <v>14</v>
      </c>
      <c r="K22">
        <v>32</v>
      </c>
      <c r="L22">
        <v>14</v>
      </c>
      <c r="N22">
        <f t="shared" si="5"/>
        <v>6</v>
      </c>
      <c r="O22">
        <f t="shared" si="5"/>
        <v>12</v>
      </c>
      <c r="P22">
        <f t="shared" si="5"/>
        <v>6</v>
      </c>
      <c r="Q22">
        <f t="shared" si="1"/>
        <v>12</v>
      </c>
      <c r="S22">
        <v>10</v>
      </c>
      <c r="U22">
        <v>14</v>
      </c>
      <c r="V22">
        <v>32</v>
      </c>
      <c r="W22">
        <v>14</v>
      </c>
      <c r="Y22">
        <f t="shared" si="6"/>
        <v>6</v>
      </c>
      <c r="Z22">
        <f t="shared" si="2"/>
        <v>12</v>
      </c>
      <c r="AA22">
        <f t="shared" si="2"/>
        <v>6</v>
      </c>
      <c r="AB22">
        <f t="shared" si="3"/>
        <v>12</v>
      </c>
    </row>
    <row r="23" spans="1:28">
      <c r="A23">
        <v>21</v>
      </c>
      <c r="B23" t="s">
        <v>18</v>
      </c>
      <c r="C23" t="s">
        <v>24</v>
      </c>
      <c r="E23">
        <v>2</v>
      </c>
      <c r="F23">
        <v>41</v>
      </c>
      <c r="G23">
        <v>1</v>
      </c>
      <c r="H23">
        <f t="shared" si="4"/>
        <v>20</v>
      </c>
      <c r="J23">
        <v>16</v>
      </c>
      <c r="K23">
        <v>33</v>
      </c>
      <c r="L23">
        <v>18</v>
      </c>
      <c r="N23">
        <f t="shared" si="5"/>
        <v>5</v>
      </c>
      <c r="O23">
        <f t="shared" si="5"/>
        <v>12</v>
      </c>
      <c r="P23">
        <f t="shared" si="5"/>
        <v>3</v>
      </c>
      <c r="Q23">
        <f t="shared" si="1"/>
        <v>12</v>
      </c>
      <c r="S23">
        <v>10</v>
      </c>
      <c r="U23">
        <v>16</v>
      </c>
      <c r="V23">
        <v>33</v>
      </c>
      <c r="W23">
        <v>18</v>
      </c>
      <c r="Y23">
        <f t="shared" si="6"/>
        <v>5</v>
      </c>
      <c r="Z23">
        <f t="shared" si="2"/>
        <v>12</v>
      </c>
      <c r="AA23">
        <f t="shared" si="2"/>
        <v>3</v>
      </c>
      <c r="AB23">
        <f t="shared" si="3"/>
        <v>12</v>
      </c>
    </row>
    <row r="24" spans="1:28">
      <c r="A24">
        <v>22</v>
      </c>
      <c r="B24" t="s">
        <v>18</v>
      </c>
      <c r="C24" t="s">
        <v>25</v>
      </c>
      <c r="E24">
        <v>3</v>
      </c>
      <c r="F24">
        <v>5</v>
      </c>
      <c r="G24">
        <v>2</v>
      </c>
      <c r="H24">
        <f t="shared" si="4"/>
        <v>20</v>
      </c>
      <c r="J24">
        <v>18</v>
      </c>
      <c r="K24">
        <v>14</v>
      </c>
      <c r="L24">
        <v>19</v>
      </c>
      <c r="N24">
        <f t="shared" si="5"/>
        <v>4</v>
      </c>
      <c r="O24">
        <f t="shared" si="5"/>
        <v>8</v>
      </c>
      <c r="P24">
        <f t="shared" si="5"/>
        <v>3</v>
      </c>
      <c r="Q24">
        <f t="shared" si="1"/>
        <v>8</v>
      </c>
      <c r="S24">
        <v>10</v>
      </c>
      <c r="U24">
        <v>18</v>
      </c>
      <c r="V24">
        <v>14</v>
      </c>
      <c r="W24">
        <v>19</v>
      </c>
      <c r="Y24">
        <f t="shared" si="6"/>
        <v>4</v>
      </c>
      <c r="Z24">
        <f t="shared" si="2"/>
        <v>8</v>
      </c>
      <c r="AA24">
        <f t="shared" si="2"/>
        <v>3</v>
      </c>
      <c r="AB24">
        <f t="shared" si="3"/>
        <v>8</v>
      </c>
    </row>
    <row r="25" spans="1:28">
      <c r="A25">
        <v>23</v>
      </c>
      <c r="B25" t="s">
        <v>19</v>
      </c>
      <c r="C25" t="s">
        <v>26</v>
      </c>
      <c r="E25">
        <v>4</v>
      </c>
      <c r="F25">
        <v>6</v>
      </c>
      <c r="G25">
        <v>5</v>
      </c>
      <c r="H25">
        <f t="shared" si="4"/>
        <v>19</v>
      </c>
      <c r="J25">
        <v>15</v>
      </c>
      <c r="K25">
        <v>15</v>
      </c>
      <c r="L25">
        <v>20</v>
      </c>
      <c r="N25">
        <f t="shared" si="5"/>
        <v>8</v>
      </c>
      <c r="O25">
        <f t="shared" si="5"/>
        <v>8</v>
      </c>
      <c r="P25">
        <f t="shared" si="5"/>
        <v>3</v>
      </c>
      <c r="Q25">
        <f t="shared" si="1"/>
        <v>8</v>
      </c>
      <c r="S25">
        <v>9</v>
      </c>
      <c r="U25">
        <v>15</v>
      </c>
      <c r="V25">
        <v>15</v>
      </c>
      <c r="W25">
        <v>20</v>
      </c>
      <c r="Y25">
        <f t="shared" si="6"/>
        <v>8</v>
      </c>
      <c r="Z25">
        <f t="shared" si="2"/>
        <v>8</v>
      </c>
      <c r="AA25">
        <f t="shared" si="2"/>
        <v>3</v>
      </c>
      <c r="AB25">
        <f t="shared" si="3"/>
        <v>8</v>
      </c>
    </row>
    <row r="26" spans="1:28">
      <c r="A26">
        <v>24</v>
      </c>
      <c r="B26" t="s">
        <v>13</v>
      </c>
      <c r="C26" t="s">
        <v>12</v>
      </c>
      <c r="E26">
        <v>5</v>
      </c>
      <c r="F26">
        <v>23</v>
      </c>
      <c r="G26">
        <v>6</v>
      </c>
      <c r="H26">
        <f t="shared" si="4"/>
        <v>19</v>
      </c>
      <c r="J26">
        <v>17</v>
      </c>
      <c r="K26">
        <v>17</v>
      </c>
      <c r="L26">
        <v>15</v>
      </c>
      <c r="N26">
        <f t="shared" si="5"/>
        <v>7</v>
      </c>
      <c r="O26">
        <f t="shared" si="5"/>
        <v>7</v>
      </c>
      <c r="P26">
        <f t="shared" si="5"/>
        <v>9</v>
      </c>
      <c r="Q26">
        <f t="shared" si="1"/>
        <v>9</v>
      </c>
      <c r="S26">
        <v>9</v>
      </c>
      <c r="U26">
        <v>17</v>
      </c>
      <c r="V26">
        <v>17</v>
      </c>
      <c r="W26">
        <v>15</v>
      </c>
      <c r="Y26">
        <f t="shared" si="6"/>
        <v>7</v>
      </c>
      <c r="Z26">
        <f t="shared" si="2"/>
        <v>7</v>
      </c>
      <c r="AA26">
        <f t="shared" si="2"/>
        <v>9</v>
      </c>
      <c r="AB26">
        <f t="shared" si="3"/>
        <v>9</v>
      </c>
    </row>
    <row r="27" spans="1:28">
      <c r="A27">
        <v>25</v>
      </c>
      <c r="B27" t="s">
        <v>14</v>
      </c>
      <c r="C27" t="s">
        <v>28</v>
      </c>
      <c r="E27">
        <v>6</v>
      </c>
      <c r="F27">
        <v>35</v>
      </c>
      <c r="G27">
        <v>23</v>
      </c>
      <c r="H27">
        <f t="shared" si="4"/>
        <v>19</v>
      </c>
      <c r="J27">
        <v>19</v>
      </c>
      <c r="K27">
        <v>18</v>
      </c>
      <c r="L27">
        <v>17</v>
      </c>
      <c r="N27">
        <f t="shared" si="5"/>
        <v>6</v>
      </c>
      <c r="O27">
        <f t="shared" si="5"/>
        <v>7</v>
      </c>
      <c r="P27">
        <f t="shared" si="5"/>
        <v>8</v>
      </c>
      <c r="Q27">
        <f t="shared" si="1"/>
        <v>8</v>
      </c>
      <c r="S27">
        <v>9</v>
      </c>
      <c r="U27">
        <v>19</v>
      </c>
      <c r="V27">
        <v>18</v>
      </c>
      <c r="W27">
        <v>17</v>
      </c>
      <c r="Y27">
        <f t="shared" si="6"/>
        <v>6</v>
      </c>
      <c r="Z27">
        <f t="shared" si="2"/>
        <v>7</v>
      </c>
      <c r="AA27">
        <f t="shared" si="2"/>
        <v>8</v>
      </c>
      <c r="AB27">
        <f t="shared" si="3"/>
        <v>8</v>
      </c>
    </row>
    <row r="28" spans="1:28" ht="15" customHeight="1">
      <c r="A28">
        <v>26</v>
      </c>
      <c r="B28" t="s">
        <v>17</v>
      </c>
      <c r="C28" t="s">
        <v>27</v>
      </c>
      <c r="E28">
        <v>23</v>
      </c>
      <c r="F28">
        <v>38</v>
      </c>
      <c r="G28">
        <v>35</v>
      </c>
      <c r="H28">
        <f t="shared" si="4"/>
        <v>12</v>
      </c>
      <c r="J28">
        <v>20</v>
      </c>
      <c r="K28">
        <v>21</v>
      </c>
      <c r="L28">
        <v>32</v>
      </c>
      <c r="N28">
        <f t="shared" si="5"/>
        <v>6</v>
      </c>
      <c r="O28">
        <f t="shared" si="5"/>
        <v>5</v>
      </c>
      <c r="P28">
        <f t="shared" si="5"/>
        <v>6</v>
      </c>
      <c r="Q28">
        <f t="shared" si="1"/>
        <v>6</v>
      </c>
      <c r="S28">
        <v>9</v>
      </c>
      <c r="U28">
        <v>20</v>
      </c>
      <c r="V28">
        <v>21</v>
      </c>
      <c r="W28">
        <v>32</v>
      </c>
      <c r="Y28">
        <f t="shared" si="6"/>
        <v>6</v>
      </c>
      <c r="Z28">
        <f t="shared" si="2"/>
        <v>5</v>
      </c>
      <c r="AA28">
        <f t="shared" si="2"/>
        <v>6</v>
      </c>
      <c r="AB28">
        <f t="shared" si="3"/>
        <v>6</v>
      </c>
    </row>
    <row r="29" spans="1:28">
      <c r="A29">
        <v>27</v>
      </c>
      <c r="B29" t="s">
        <v>15</v>
      </c>
      <c r="C29" t="s">
        <v>27</v>
      </c>
      <c r="E29">
        <v>35</v>
      </c>
      <c r="F29">
        <v>57</v>
      </c>
      <c r="G29">
        <v>38</v>
      </c>
      <c r="H29">
        <f t="shared" si="4"/>
        <v>30</v>
      </c>
      <c r="J29">
        <v>29</v>
      </c>
      <c r="K29">
        <v>22</v>
      </c>
      <c r="L29">
        <v>33</v>
      </c>
      <c r="N29">
        <f t="shared" si="5"/>
        <v>2</v>
      </c>
      <c r="O29">
        <f t="shared" si="5"/>
        <v>5</v>
      </c>
      <c r="P29">
        <f t="shared" si="5"/>
        <v>6</v>
      </c>
      <c r="Q29">
        <f t="shared" si="1"/>
        <v>6</v>
      </c>
      <c r="S29">
        <v>9</v>
      </c>
      <c r="U29">
        <v>29</v>
      </c>
      <c r="V29">
        <v>22</v>
      </c>
      <c r="W29">
        <v>33</v>
      </c>
      <c r="Y29">
        <f t="shared" si="6"/>
        <v>2</v>
      </c>
      <c r="Z29">
        <f t="shared" si="2"/>
        <v>5</v>
      </c>
      <c r="AA29">
        <f t="shared" si="2"/>
        <v>6</v>
      </c>
      <c r="AB29">
        <f t="shared" si="3"/>
        <v>6</v>
      </c>
    </row>
    <row r="30" spans="1:28">
      <c r="A30">
        <v>28</v>
      </c>
      <c r="B30" t="s">
        <v>14</v>
      </c>
      <c r="C30" t="s">
        <v>11</v>
      </c>
      <c r="E30">
        <v>18</v>
      </c>
      <c r="F30">
        <v>14</v>
      </c>
      <c r="G30">
        <v>56</v>
      </c>
      <c r="H30">
        <f t="shared" si="4"/>
        <v>28</v>
      </c>
      <c r="J30">
        <v>37</v>
      </c>
      <c r="K30">
        <v>23</v>
      </c>
      <c r="L30">
        <v>29</v>
      </c>
      <c r="N30">
        <f t="shared" si="5"/>
        <v>9</v>
      </c>
      <c r="O30">
        <f t="shared" si="5"/>
        <v>5</v>
      </c>
      <c r="P30">
        <f t="shared" si="5"/>
        <v>1</v>
      </c>
      <c r="Q30">
        <f t="shared" si="1"/>
        <v>9</v>
      </c>
      <c r="S30">
        <v>9</v>
      </c>
      <c r="U30">
        <v>37</v>
      </c>
      <c r="V30">
        <v>23</v>
      </c>
      <c r="W30">
        <v>29</v>
      </c>
      <c r="Y30">
        <f t="shared" si="6"/>
        <v>9</v>
      </c>
      <c r="Z30">
        <f t="shared" si="2"/>
        <v>5</v>
      </c>
      <c r="AA30">
        <f t="shared" si="2"/>
        <v>1</v>
      </c>
      <c r="AB30">
        <f t="shared" si="3"/>
        <v>9</v>
      </c>
    </row>
    <row r="31" spans="1:28">
      <c r="A31">
        <v>29</v>
      </c>
      <c r="B31" t="s">
        <v>14</v>
      </c>
      <c r="C31" t="s">
        <v>12</v>
      </c>
      <c r="E31">
        <v>14</v>
      </c>
      <c r="F31">
        <v>39</v>
      </c>
      <c r="G31">
        <v>14</v>
      </c>
      <c r="H31">
        <f t="shared" si="4"/>
        <v>15</v>
      </c>
      <c r="J31">
        <v>28</v>
      </c>
      <c r="K31">
        <v>24</v>
      </c>
      <c r="L31">
        <v>37</v>
      </c>
      <c r="N31">
        <f t="shared" si="5"/>
        <v>1</v>
      </c>
      <c r="O31">
        <f t="shared" si="5"/>
        <v>5</v>
      </c>
      <c r="P31">
        <f t="shared" si="5"/>
        <v>8</v>
      </c>
      <c r="Q31">
        <f t="shared" si="1"/>
        <v>8</v>
      </c>
      <c r="S31">
        <v>9</v>
      </c>
      <c r="U31">
        <v>28</v>
      </c>
      <c r="V31">
        <v>24</v>
      </c>
      <c r="W31">
        <v>37</v>
      </c>
      <c r="Y31">
        <f t="shared" si="6"/>
        <v>1</v>
      </c>
      <c r="Z31">
        <f t="shared" si="2"/>
        <v>5</v>
      </c>
      <c r="AA31">
        <f t="shared" si="2"/>
        <v>8</v>
      </c>
      <c r="AB31">
        <f t="shared" si="3"/>
        <v>8</v>
      </c>
    </row>
    <row r="32" spans="1:28">
      <c r="A32">
        <v>30</v>
      </c>
      <c r="B32" t="s">
        <v>19</v>
      </c>
      <c r="C32" t="s">
        <v>24</v>
      </c>
      <c r="E32">
        <v>42</v>
      </c>
      <c r="F32">
        <v>9</v>
      </c>
      <c r="G32">
        <v>39</v>
      </c>
      <c r="H32">
        <f t="shared" si="4"/>
        <v>21</v>
      </c>
      <c r="J32">
        <v>42</v>
      </c>
      <c r="K32">
        <v>26</v>
      </c>
      <c r="L32">
        <v>23</v>
      </c>
      <c r="N32">
        <f t="shared" si="5"/>
        <v>12</v>
      </c>
      <c r="O32">
        <f t="shared" si="5"/>
        <v>4</v>
      </c>
      <c r="P32">
        <f t="shared" si="5"/>
        <v>7</v>
      </c>
      <c r="Q32">
        <f t="shared" si="1"/>
        <v>12</v>
      </c>
      <c r="S32">
        <v>9</v>
      </c>
      <c r="U32">
        <v>42</v>
      </c>
      <c r="V32">
        <v>26</v>
      </c>
      <c r="W32">
        <v>23</v>
      </c>
      <c r="Y32">
        <f t="shared" si="6"/>
        <v>12</v>
      </c>
      <c r="Z32">
        <f t="shared" si="2"/>
        <v>4</v>
      </c>
      <c r="AA32">
        <f t="shared" si="2"/>
        <v>7</v>
      </c>
      <c r="AB32">
        <f t="shared" si="3"/>
        <v>12</v>
      </c>
    </row>
    <row r="33" spans="1:28">
      <c r="A33">
        <v>31</v>
      </c>
      <c r="B33" t="s">
        <v>19</v>
      </c>
      <c r="C33" t="s">
        <v>25</v>
      </c>
      <c r="E33">
        <v>38</v>
      </c>
      <c r="F33">
        <v>10</v>
      </c>
      <c r="G33">
        <v>9</v>
      </c>
      <c r="H33">
        <f t="shared" si="4"/>
        <v>22</v>
      </c>
      <c r="J33">
        <v>32</v>
      </c>
      <c r="K33">
        <v>27</v>
      </c>
      <c r="L33">
        <v>24</v>
      </c>
      <c r="N33">
        <f t="shared" si="5"/>
        <v>1</v>
      </c>
      <c r="O33">
        <f t="shared" si="5"/>
        <v>4</v>
      </c>
      <c r="P33">
        <f t="shared" si="5"/>
        <v>7</v>
      </c>
      <c r="Q33">
        <f t="shared" si="1"/>
        <v>7</v>
      </c>
      <c r="S33">
        <v>9</v>
      </c>
      <c r="U33">
        <v>32</v>
      </c>
      <c r="V33">
        <v>27</v>
      </c>
      <c r="W33">
        <v>24</v>
      </c>
      <c r="Y33">
        <f t="shared" si="6"/>
        <v>1</v>
      </c>
      <c r="Z33">
        <f t="shared" si="2"/>
        <v>4</v>
      </c>
      <c r="AA33">
        <f t="shared" si="2"/>
        <v>7</v>
      </c>
      <c r="AB33">
        <f t="shared" si="3"/>
        <v>7</v>
      </c>
    </row>
    <row r="34" spans="1:28">
      <c r="A34">
        <v>32</v>
      </c>
      <c r="B34" t="s">
        <v>20</v>
      </c>
      <c r="C34" t="s">
        <v>24</v>
      </c>
      <c r="E34">
        <v>10</v>
      </c>
      <c r="F34">
        <v>42</v>
      </c>
      <c r="G34">
        <v>10</v>
      </c>
      <c r="H34">
        <f t="shared" si="4"/>
        <v>22</v>
      </c>
      <c r="J34">
        <v>33</v>
      </c>
      <c r="K34">
        <v>28</v>
      </c>
      <c r="L34">
        <v>28</v>
      </c>
      <c r="N34">
        <f t="shared" si="5"/>
        <v>1</v>
      </c>
      <c r="O34">
        <f t="shared" si="5"/>
        <v>4</v>
      </c>
      <c r="P34">
        <f t="shared" si="5"/>
        <v>4</v>
      </c>
      <c r="Q34">
        <f t="shared" si="1"/>
        <v>4</v>
      </c>
      <c r="S34">
        <v>8</v>
      </c>
      <c r="U34">
        <v>33</v>
      </c>
      <c r="V34">
        <v>28</v>
      </c>
      <c r="W34">
        <v>28</v>
      </c>
      <c r="Y34">
        <f t="shared" si="6"/>
        <v>1</v>
      </c>
      <c r="Z34">
        <f t="shared" si="2"/>
        <v>4</v>
      </c>
      <c r="AA34">
        <f t="shared" si="2"/>
        <v>4</v>
      </c>
      <c r="AB34">
        <f t="shared" si="3"/>
        <v>4</v>
      </c>
    </row>
    <row r="35" spans="1:28">
      <c r="A35">
        <v>33</v>
      </c>
      <c r="B35" t="s">
        <v>20</v>
      </c>
      <c r="C35" t="s">
        <v>25</v>
      </c>
      <c r="E35">
        <v>9</v>
      </c>
      <c r="F35">
        <v>56</v>
      </c>
      <c r="G35">
        <v>42</v>
      </c>
      <c r="H35">
        <f t="shared" si="4"/>
        <v>24</v>
      </c>
      <c r="J35">
        <v>24</v>
      </c>
      <c r="K35">
        <v>29</v>
      </c>
      <c r="L35">
        <v>26</v>
      </c>
      <c r="N35">
        <f t="shared" si="5"/>
        <v>9</v>
      </c>
      <c r="O35">
        <f t="shared" si="5"/>
        <v>4</v>
      </c>
      <c r="P35">
        <f t="shared" si="5"/>
        <v>7</v>
      </c>
      <c r="Q35">
        <f t="shared" si="1"/>
        <v>9</v>
      </c>
      <c r="S35">
        <v>8</v>
      </c>
      <c r="U35">
        <v>24</v>
      </c>
      <c r="V35">
        <v>29</v>
      </c>
      <c r="W35">
        <v>26</v>
      </c>
      <c r="Y35">
        <f t="shared" si="6"/>
        <v>9</v>
      </c>
      <c r="Z35">
        <f t="shared" si="2"/>
        <v>4</v>
      </c>
      <c r="AA35">
        <f t="shared" si="2"/>
        <v>7</v>
      </c>
      <c r="AB35">
        <f t="shared" si="3"/>
        <v>9</v>
      </c>
    </row>
    <row r="36" spans="1:28">
      <c r="A36">
        <v>34</v>
      </c>
      <c r="B36" t="s">
        <v>17</v>
      </c>
      <c r="C36" t="s">
        <v>26</v>
      </c>
      <c r="E36">
        <v>39</v>
      </c>
      <c r="F36">
        <v>18</v>
      </c>
      <c r="G36">
        <v>18</v>
      </c>
      <c r="H36">
        <f t="shared" si="4"/>
        <v>16</v>
      </c>
      <c r="J36">
        <v>51</v>
      </c>
      <c r="K36">
        <v>25</v>
      </c>
      <c r="L36">
        <v>27</v>
      </c>
      <c r="N36">
        <f t="shared" si="5"/>
        <v>17</v>
      </c>
      <c r="O36">
        <f t="shared" si="5"/>
        <v>9</v>
      </c>
      <c r="P36">
        <f t="shared" si="5"/>
        <v>7</v>
      </c>
      <c r="Q36">
        <f t="shared" si="1"/>
        <v>17</v>
      </c>
      <c r="S36">
        <v>8</v>
      </c>
      <c r="U36">
        <v>51</v>
      </c>
      <c r="V36">
        <v>25</v>
      </c>
      <c r="W36">
        <v>27</v>
      </c>
      <c r="Y36">
        <f t="shared" si="6"/>
        <v>17</v>
      </c>
      <c r="Z36">
        <f t="shared" si="2"/>
        <v>9</v>
      </c>
      <c r="AA36">
        <f t="shared" si="2"/>
        <v>7</v>
      </c>
      <c r="AB36">
        <f t="shared" si="3"/>
        <v>17</v>
      </c>
    </row>
    <row r="37" spans="1:28" ht="15" customHeight="1">
      <c r="A37">
        <v>35</v>
      </c>
      <c r="B37" t="s">
        <v>18</v>
      </c>
      <c r="C37" t="s">
        <v>13</v>
      </c>
      <c r="E37">
        <v>46</v>
      </c>
      <c r="F37">
        <v>34</v>
      </c>
      <c r="G37">
        <v>46</v>
      </c>
      <c r="H37">
        <f t="shared" si="4"/>
        <v>11</v>
      </c>
      <c r="J37">
        <v>23</v>
      </c>
      <c r="K37">
        <v>37</v>
      </c>
      <c r="L37">
        <v>35</v>
      </c>
      <c r="N37">
        <f t="shared" si="5"/>
        <v>12</v>
      </c>
      <c r="O37">
        <f t="shared" si="5"/>
        <v>2</v>
      </c>
      <c r="P37">
        <f t="shared" si="5"/>
        <v>0</v>
      </c>
      <c r="Q37">
        <f t="shared" si="1"/>
        <v>12</v>
      </c>
      <c r="S37">
        <v>8</v>
      </c>
      <c r="U37">
        <v>23</v>
      </c>
      <c r="V37">
        <v>37</v>
      </c>
      <c r="W37">
        <v>35</v>
      </c>
      <c r="Y37">
        <f t="shared" si="6"/>
        <v>12</v>
      </c>
      <c r="Z37">
        <f t="shared" si="2"/>
        <v>2</v>
      </c>
      <c r="AA37">
        <f t="shared" si="2"/>
        <v>0</v>
      </c>
      <c r="AB37">
        <f t="shared" si="3"/>
        <v>12</v>
      </c>
    </row>
    <row r="38" spans="1:28">
      <c r="A38">
        <v>36</v>
      </c>
      <c r="B38" t="s">
        <v>15</v>
      </c>
      <c r="C38" t="s">
        <v>26</v>
      </c>
      <c r="E38">
        <v>48</v>
      </c>
      <c r="F38">
        <v>36</v>
      </c>
      <c r="G38">
        <v>48</v>
      </c>
      <c r="H38">
        <f t="shared" si="4"/>
        <v>12</v>
      </c>
      <c r="J38">
        <v>26</v>
      </c>
      <c r="K38">
        <v>34</v>
      </c>
      <c r="L38">
        <v>57</v>
      </c>
      <c r="N38">
        <f t="shared" si="5"/>
        <v>10</v>
      </c>
      <c r="O38">
        <f t="shared" si="5"/>
        <v>2</v>
      </c>
      <c r="P38">
        <f t="shared" si="5"/>
        <v>21</v>
      </c>
      <c r="Q38">
        <f t="shared" si="1"/>
        <v>21</v>
      </c>
      <c r="S38">
        <v>8</v>
      </c>
      <c r="U38">
        <v>26</v>
      </c>
      <c r="V38">
        <v>34</v>
      </c>
      <c r="W38">
        <v>57</v>
      </c>
      <c r="Y38">
        <f t="shared" si="6"/>
        <v>10</v>
      </c>
      <c r="Z38">
        <f t="shared" si="2"/>
        <v>2</v>
      </c>
      <c r="AA38">
        <f t="shared" si="2"/>
        <v>21</v>
      </c>
      <c r="AB38">
        <f t="shared" si="3"/>
        <v>21</v>
      </c>
    </row>
    <row r="39" spans="1:28">
      <c r="A39">
        <v>37</v>
      </c>
      <c r="B39" t="s">
        <v>13</v>
      </c>
      <c r="C39" t="s">
        <v>13</v>
      </c>
      <c r="E39">
        <v>26</v>
      </c>
      <c r="F39">
        <v>46</v>
      </c>
      <c r="G39">
        <v>26</v>
      </c>
      <c r="H39">
        <f t="shared" si="4"/>
        <v>11</v>
      </c>
      <c r="J39">
        <v>27</v>
      </c>
      <c r="K39">
        <v>36</v>
      </c>
      <c r="L39">
        <v>42</v>
      </c>
      <c r="N39">
        <f t="shared" si="5"/>
        <v>10</v>
      </c>
      <c r="O39">
        <f t="shared" si="5"/>
        <v>1</v>
      </c>
      <c r="P39">
        <f t="shared" si="5"/>
        <v>5</v>
      </c>
      <c r="Q39">
        <f t="shared" si="1"/>
        <v>10</v>
      </c>
      <c r="S39">
        <v>8</v>
      </c>
      <c r="U39">
        <v>27</v>
      </c>
      <c r="V39">
        <v>36</v>
      </c>
      <c r="W39">
        <v>42</v>
      </c>
      <c r="Y39">
        <f t="shared" si="6"/>
        <v>10</v>
      </c>
      <c r="Z39">
        <f t="shared" si="2"/>
        <v>1</v>
      </c>
      <c r="AA39">
        <f t="shared" si="2"/>
        <v>5</v>
      </c>
      <c r="AB39">
        <f t="shared" si="3"/>
        <v>10</v>
      </c>
    </row>
    <row r="40" spans="1:28">
      <c r="A40">
        <v>38</v>
      </c>
      <c r="B40" t="s">
        <v>14</v>
      </c>
      <c r="C40" t="s">
        <v>13</v>
      </c>
      <c r="E40">
        <v>27</v>
      </c>
      <c r="F40">
        <v>48</v>
      </c>
      <c r="G40">
        <v>27</v>
      </c>
      <c r="H40">
        <f t="shared" si="4"/>
        <v>11</v>
      </c>
      <c r="J40">
        <v>58</v>
      </c>
      <c r="K40">
        <v>39</v>
      </c>
      <c r="L40">
        <v>38</v>
      </c>
      <c r="N40">
        <f t="shared" si="5"/>
        <v>20</v>
      </c>
      <c r="O40">
        <f t="shared" si="5"/>
        <v>1</v>
      </c>
      <c r="P40">
        <f t="shared" si="5"/>
        <v>0</v>
      </c>
      <c r="Q40">
        <f t="shared" si="1"/>
        <v>20</v>
      </c>
      <c r="S40">
        <v>8</v>
      </c>
      <c r="U40">
        <v>58</v>
      </c>
      <c r="V40">
        <v>39</v>
      </c>
      <c r="W40">
        <v>38</v>
      </c>
      <c r="Y40">
        <f t="shared" si="6"/>
        <v>20</v>
      </c>
      <c r="Z40">
        <f t="shared" si="2"/>
        <v>1</v>
      </c>
      <c r="AA40">
        <f t="shared" si="2"/>
        <v>0</v>
      </c>
      <c r="AB40">
        <f t="shared" si="3"/>
        <v>20</v>
      </c>
    </row>
    <row r="41" spans="1:28">
      <c r="A41">
        <v>39</v>
      </c>
      <c r="B41" t="s">
        <v>16</v>
      </c>
      <c r="C41" t="s">
        <v>26</v>
      </c>
      <c r="E41">
        <v>53</v>
      </c>
      <c r="F41">
        <v>32</v>
      </c>
      <c r="G41">
        <v>34</v>
      </c>
      <c r="H41">
        <f t="shared" si="4"/>
        <v>14</v>
      </c>
      <c r="J41">
        <v>38</v>
      </c>
      <c r="K41">
        <v>38</v>
      </c>
      <c r="L41">
        <v>39</v>
      </c>
      <c r="N41">
        <f t="shared" si="5"/>
        <v>1</v>
      </c>
      <c r="O41">
        <f t="shared" si="5"/>
        <v>1</v>
      </c>
      <c r="P41">
        <f t="shared" si="5"/>
        <v>0</v>
      </c>
      <c r="Q41">
        <f t="shared" si="1"/>
        <v>1</v>
      </c>
      <c r="S41">
        <v>8</v>
      </c>
      <c r="U41">
        <v>38</v>
      </c>
      <c r="V41">
        <v>38</v>
      </c>
      <c r="W41">
        <v>39</v>
      </c>
      <c r="Y41">
        <f t="shared" si="6"/>
        <v>1</v>
      </c>
      <c r="Z41">
        <f t="shared" si="2"/>
        <v>1</v>
      </c>
      <c r="AA41">
        <f t="shared" si="2"/>
        <v>0</v>
      </c>
      <c r="AB41">
        <f t="shared" si="3"/>
        <v>1</v>
      </c>
    </row>
    <row r="42" spans="1:28">
      <c r="A42">
        <v>40</v>
      </c>
      <c r="B42" t="s">
        <v>17</v>
      </c>
      <c r="C42" t="s">
        <v>13</v>
      </c>
      <c r="E42">
        <v>34</v>
      </c>
      <c r="F42">
        <v>33</v>
      </c>
      <c r="G42">
        <v>36</v>
      </c>
      <c r="H42">
        <f t="shared" si="4"/>
        <v>7</v>
      </c>
      <c r="J42">
        <v>60</v>
      </c>
      <c r="K42">
        <v>44</v>
      </c>
      <c r="L42">
        <v>34</v>
      </c>
      <c r="N42">
        <f t="shared" si="5"/>
        <v>20</v>
      </c>
      <c r="O42">
        <f t="shared" si="5"/>
        <v>4</v>
      </c>
      <c r="P42">
        <f t="shared" si="5"/>
        <v>6</v>
      </c>
      <c r="Q42">
        <f t="shared" si="1"/>
        <v>20</v>
      </c>
      <c r="S42">
        <v>8</v>
      </c>
      <c r="U42">
        <v>60</v>
      </c>
      <c r="V42">
        <v>44</v>
      </c>
      <c r="W42">
        <v>34</v>
      </c>
      <c r="Y42">
        <f t="shared" si="6"/>
        <v>20</v>
      </c>
      <c r="Z42">
        <f t="shared" si="2"/>
        <v>4</v>
      </c>
      <c r="AA42">
        <f t="shared" si="2"/>
        <v>6</v>
      </c>
      <c r="AB42">
        <f t="shared" si="3"/>
        <v>20</v>
      </c>
    </row>
    <row r="43" spans="1:28">
      <c r="A43">
        <v>41</v>
      </c>
      <c r="B43" t="s">
        <v>15</v>
      </c>
      <c r="C43" t="s">
        <v>13</v>
      </c>
      <c r="E43">
        <v>36</v>
      </c>
      <c r="F43">
        <v>26</v>
      </c>
      <c r="G43">
        <v>53</v>
      </c>
      <c r="H43">
        <f t="shared" si="4"/>
        <v>15</v>
      </c>
      <c r="J43">
        <v>61</v>
      </c>
      <c r="K43">
        <v>45</v>
      </c>
      <c r="L43">
        <v>36</v>
      </c>
      <c r="N43">
        <f t="shared" si="5"/>
        <v>20</v>
      </c>
      <c r="O43">
        <f t="shared" si="5"/>
        <v>4</v>
      </c>
      <c r="P43">
        <f t="shared" si="5"/>
        <v>5</v>
      </c>
      <c r="Q43">
        <f t="shared" si="1"/>
        <v>20</v>
      </c>
      <c r="S43">
        <v>8</v>
      </c>
      <c r="U43">
        <v>61</v>
      </c>
      <c r="V43">
        <v>45</v>
      </c>
      <c r="W43">
        <v>36</v>
      </c>
      <c r="Y43">
        <f t="shared" si="6"/>
        <v>20</v>
      </c>
      <c r="Z43">
        <f t="shared" si="2"/>
        <v>4</v>
      </c>
      <c r="AA43">
        <f t="shared" si="2"/>
        <v>5</v>
      </c>
      <c r="AB43">
        <f t="shared" si="3"/>
        <v>20</v>
      </c>
    </row>
    <row r="44" spans="1:28">
      <c r="A44">
        <v>42</v>
      </c>
      <c r="B44" t="s">
        <v>21</v>
      </c>
      <c r="C44" t="s">
        <v>26</v>
      </c>
      <c r="E44">
        <v>49</v>
      </c>
      <c r="F44">
        <v>27</v>
      </c>
      <c r="G44">
        <v>30</v>
      </c>
      <c r="H44">
        <f t="shared" si="4"/>
        <v>15</v>
      </c>
      <c r="J44">
        <v>35</v>
      </c>
      <c r="K44">
        <v>40</v>
      </c>
      <c r="L44">
        <v>51</v>
      </c>
      <c r="N44">
        <f t="shared" si="5"/>
        <v>7</v>
      </c>
      <c r="O44">
        <f t="shared" si="5"/>
        <v>2</v>
      </c>
      <c r="P44">
        <f t="shared" si="5"/>
        <v>9</v>
      </c>
      <c r="Q44">
        <f t="shared" si="1"/>
        <v>9</v>
      </c>
      <c r="S44">
        <v>8</v>
      </c>
      <c r="U44">
        <v>35</v>
      </c>
      <c r="V44">
        <v>40</v>
      </c>
      <c r="W44">
        <v>51</v>
      </c>
      <c r="Y44">
        <f t="shared" si="6"/>
        <v>7</v>
      </c>
      <c r="Z44">
        <f t="shared" si="2"/>
        <v>2</v>
      </c>
      <c r="AA44">
        <f t="shared" si="2"/>
        <v>9</v>
      </c>
      <c r="AB44">
        <f t="shared" si="3"/>
        <v>9</v>
      </c>
    </row>
    <row r="45" spans="1:28">
      <c r="A45">
        <v>43</v>
      </c>
      <c r="B45" t="s">
        <v>18</v>
      </c>
      <c r="C45" t="s">
        <v>26</v>
      </c>
      <c r="E45">
        <v>30</v>
      </c>
      <c r="F45">
        <v>54</v>
      </c>
      <c r="G45">
        <v>31</v>
      </c>
      <c r="H45">
        <f t="shared" si="4"/>
        <v>13</v>
      </c>
      <c r="J45">
        <v>39</v>
      </c>
      <c r="K45">
        <v>41</v>
      </c>
      <c r="L45">
        <v>40</v>
      </c>
      <c r="N45">
        <f t="shared" si="5"/>
        <v>4</v>
      </c>
      <c r="O45">
        <f t="shared" si="5"/>
        <v>2</v>
      </c>
      <c r="P45">
        <f t="shared" si="5"/>
        <v>3</v>
      </c>
      <c r="Q45">
        <f t="shared" si="1"/>
        <v>4</v>
      </c>
      <c r="S45">
        <v>7</v>
      </c>
      <c r="U45">
        <v>39</v>
      </c>
      <c r="V45">
        <v>41</v>
      </c>
      <c r="W45">
        <v>40</v>
      </c>
      <c r="Y45">
        <f t="shared" si="6"/>
        <v>4</v>
      </c>
      <c r="Z45">
        <f t="shared" si="2"/>
        <v>2</v>
      </c>
      <c r="AA45">
        <f t="shared" si="2"/>
        <v>3</v>
      </c>
      <c r="AB45">
        <f t="shared" si="3"/>
        <v>4</v>
      </c>
    </row>
    <row r="46" spans="1:28">
      <c r="A46">
        <v>44</v>
      </c>
      <c r="B46" t="s">
        <v>29</v>
      </c>
      <c r="C46" t="s">
        <v>24</v>
      </c>
      <c r="E46">
        <v>31</v>
      </c>
      <c r="F46">
        <v>53</v>
      </c>
      <c r="G46">
        <v>32</v>
      </c>
      <c r="H46">
        <f t="shared" si="4"/>
        <v>13</v>
      </c>
      <c r="J46">
        <v>46</v>
      </c>
      <c r="K46">
        <v>53</v>
      </c>
      <c r="L46">
        <v>41</v>
      </c>
      <c r="N46">
        <f t="shared" si="5"/>
        <v>2</v>
      </c>
      <c r="O46">
        <f t="shared" si="5"/>
        <v>9</v>
      </c>
      <c r="P46">
        <f t="shared" si="5"/>
        <v>3</v>
      </c>
      <c r="Q46">
        <f t="shared" si="1"/>
        <v>9</v>
      </c>
      <c r="S46">
        <v>7</v>
      </c>
      <c r="U46">
        <v>46</v>
      </c>
      <c r="V46">
        <v>53</v>
      </c>
      <c r="W46">
        <v>41</v>
      </c>
      <c r="Y46">
        <f t="shared" si="6"/>
        <v>2</v>
      </c>
      <c r="Z46">
        <f t="shared" si="2"/>
        <v>9</v>
      </c>
      <c r="AA46">
        <f t="shared" si="2"/>
        <v>3</v>
      </c>
      <c r="AB46">
        <f t="shared" si="3"/>
        <v>9</v>
      </c>
    </row>
    <row r="47" spans="1:28">
      <c r="A47">
        <v>45</v>
      </c>
      <c r="B47" t="s">
        <v>29</v>
      </c>
      <c r="C47" t="s">
        <v>25</v>
      </c>
      <c r="E47">
        <v>21</v>
      </c>
      <c r="F47">
        <v>30</v>
      </c>
      <c r="G47">
        <v>33</v>
      </c>
      <c r="H47">
        <f t="shared" si="4"/>
        <v>24</v>
      </c>
      <c r="J47">
        <v>48</v>
      </c>
      <c r="K47">
        <v>46</v>
      </c>
      <c r="L47">
        <v>46</v>
      </c>
      <c r="N47">
        <f t="shared" si="5"/>
        <v>3</v>
      </c>
      <c r="O47">
        <f t="shared" si="5"/>
        <v>1</v>
      </c>
      <c r="P47">
        <f t="shared" si="5"/>
        <v>1</v>
      </c>
      <c r="Q47">
        <f t="shared" si="1"/>
        <v>3</v>
      </c>
      <c r="S47">
        <v>7</v>
      </c>
      <c r="U47">
        <v>48</v>
      </c>
      <c r="V47">
        <v>46</v>
      </c>
      <c r="W47">
        <v>46</v>
      </c>
      <c r="Y47">
        <f t="shared" si="6"/>
        <v>3</v>
      </c>
      <c r="Z47">
        <f t="shared" si="2"/>
        <v>1</v>
      </c>
      <c r="AA47">
        <f t="shared" si="2"/>
        <v>1</v>
      </c>
      <c r="AB47">
        <f t="shared" si="3"/>
        <v>3</v>
      </c>
    </row>
    <row r="48" spans="1:28">
      <c r="A48">
        <v>46</v>
      </c>
      <c r="B48" t="s">
        <v>18</v>
      </c>
      <c r="C48" t="s">
        <v>30</v>
      </c>
      <c r="E48">
        <v>22</v>
      </c>
      <c r="F48">
        <v>31</v>
      </c>
      <c r="G48">
        <v>54</v>
      </c>
      <c r="H48">
        <f t="shared" si="4"/>
        <v>24</v>
      </c>
      <c r="J48">
        <v>40</v>
      </c>
      <c r="K48">
        <v>48</v>
      </c>
      <c r="L48">
        <v>48</v>
      </c>
      <c r="N48">
        <f t="shared" si="5"/>
        <v>6</v>
      </c>
      <c r="O48">
        <f t="shared" si="5"/>
        <v>2</v>
      </c>
      <c r="P48">
        <f t="shared" si="5"/>
        <v>2</v>
      </c>
      <c r="Q48">
        <f t="shared" si="1"/>
        <v>6</v>
      </c>
      <c r="S48">
        <v>7</v>
      </c>
      <c r="U48">
        <v>40</v>
      </c>
      <c r="V48">
        <v>48</v>
      </c>
      <c r="W48">
        <v>48</v>
      </c>
      <c r="Y48">
        <f t="shared" si="6"/>
        <v>6</v>
      </c>
      <c r="Z48">
        <f t="shared" si="2"/>
        <v>2</v>
      </c>
      <c r="AA48">
        <f t="shared" si="2"/>
        <v>2</v>
      </c>
      <c r="AB48">
        <f t="shared" si="3"/>
        <v>6</v>
      </c>
    </row>
    <row r="49" spans="1:28">
      <c r="A49">
        <v>47</v>
      </c>
      <c r="B49" t="s">
        <v>29</v>
      </c>
      <c r="C49" t="s">
        <v>26</v>
      </c>
      <c r="E49">
        <v>54</v>
      </c>
      <c r="F49">
        <v>21</v>
      </c>
      <c r="G49">
        <v>21</v>
      </c>
      <c r="H49">
        <f t="shared" si="4"/>
        <v>26</v>
      </c>
      <c r="J49">
        <v>41</v>
      </c>
      <c r="K49">
        <v>56</v>
      </c>
      <c r="L49">
        <v>44</v>
      </c>
      <c r="N49">
        <f t="shared" si="5"/>
        <v>6</v>
      </c>
      <c r="O49">
        <f t="shared" si="5"/>
        <v>9</v>
      </c>
      <c r="P49">
        <f t="shared" si="5"/>
        <v>3</v>
      </c>
      <c r="Q49">
        <f t="shared" si="1"/>
        <v>9</v>
      </c>
      <c r="S49">
        <v>6</v>
      </c>
      <c r="U49">
        <v>41</v>
      </c>
      <c r="V49">
        <v>56</v>
      </c>
      <c r="W49">
        <v>44</v>
      </c>
      <c r="Y49">
        <f t="shared" si="6"/>
        <v>6</v>
      </c>
      <c r="Z49">
        <f t="shared" si="2"/>
        <v>9</v>
      </c>
      <c r="AA49">
        <f t="shared" si="2"/>
        <v>3</v>
      </c>
      <c r="AB49">
        <f t="shared" si="3"/>
        <v>9</v>
      </c>
    </row>
    <row r="50" spans="1:28">
      <c r="A50">
        <v>48</v>
      </c>
      <c r="B50" t="s">
        <v>15</v>
      </c>
      <c r="C50" t="s">
        <v>30</v>
      </c>
      <c r="E50">
        <v>32</v>
      </c>
      <c r="F50">
        <v>22</v>
      </c>
      <c r="G50">
        <v>22</v>
      </c>
      <c r="H50">
        <f t="shared" si="4"/>
        <v>26</v>
      </c>
      <c r="J50">
        <v>56</v>
      </c>
      <c r="K50">
        <v>54</v>
      </c>
      <c r="L50">
        <v>45</v>
      </c>
      <c r="N50">
        <f t="shared" si="5"/>
        <v>8</v>
      </c>
      <c r="O50">
        <f t="shared" si="5"/>
        <v>6</v>
      </c>
      <c r="P50">
        <f t="shared" si="5"/>
        <v>3</v>
      </c>
      <c r="Q50">
        <f t="shared" si="1"/>
        <v>8</v>
      </c>
      <c r="S50">
        <v>6</v>
      </c>
      <c r="U50">
        <v>56</v>
      </c>
      <c r="V50">
        <v>54</v>
      </c>
      <c r="W50">
        <v>45</v>
      </c>
      <c r="Y50">
        <f t="shared" si="6"/>
        <v>8</v>
      </c>
      <c r="Z50">
        <f t="shared" si="2"/>
        <v>6</v>
      </c>
      <c r="AA50">
        <f t="shared" si="2"/>
        <v>3</v>
      </c>
      <c r="AB50">
        <f t="shared" si="3"/>
        <v>8</v>
      </c>
    </row>
    <row r="51" spans="1:28" ht="15" customHeight="1">
      <c r="A51">
        <v>49</v>
      </c>
      <c r="B51" t="s">
        <v>20</v>
      </c>
      <c r="C51" t="s">
        <v>13</v>
      </c>
      <c r="E51">
        <v>33</v>
      </c>
      <c r="F51">
        <v>49</v>
      </c>
      <c r="G51">
        <v>49</v>
      </c>
      <c r="H51">
        <f t="shared" si="4"/>
        <v>16</v>
      </c>
      <c r="J51">
        <v>34</v>
      </c>
      <c r="K51">
        <v>47</v>
      </c>
      <c r="L51">
        <v>60</v>
      </c>
      <c r="N51">
        <f t="shared" si="5"/>
        <v>15</v>
      </c>
      <c r="O51">
        <f t="shared" si="5"/>
        <v>2</v>
      </c>
      <c r="P51">
        <f t="shared" si="5"/>
        <v>11</v>
      </c>
      <c r="Q51">
        <f t="shared" si="1"/>
        <v>15</v>
      </c>
      <c r="S51">
        <v>6</v>
      </c>
      <c r="U51">
        <v>34</v>
      </c>
      <c r="V51">
        <v>47</v>
      </c>
      <c r="W51">
        <v>60</v>
      </c>
      <c r="Y51">
        <f t="shared" si="6"/>
        <v>15</v>
      </c>
      <c r="Z51">
        <f t="shared" si="2"/>
        <v>2</v>
      </c>
      <c r="AA51">
        <f t="shared" si="2"/>
        <v>11</v>
      </c>
      <c r="AB51">
        <f t="shared" si="3"/>
        <v>15</v>
      </c>
    </row>
    <row r="52" spans="1:28">
      <c r="A52">
        <v>50</v>
      </c>
      <c r="B52" t="s">
        <v>20</v>
      </c>
      <c r="C52" t="s">
        <v>27</v>
      </c>
      <c r="E52">
        <v>52</v>
      </c>
      <c r="F52">
        <v>66</v>
      </c>
      <c r="G52">
        <v>52</v>
      </c>
      <c r="H52">
        <f t="shared" si="4"/>
        <v>16</v>
      </c>
      <c r="J52">
        <v>36</v>
      </c>
      <c r="K52">
        <v>49</v>
      </c>
      <c r="L52">
        <v>61</v>
      </c>
      <c r="N52">
        <f t="shared" si="5"/>
        <v>14</v>
      </c>
      <c r="O52">
        <f t="shared" si="5"/>
        <v>1</v>
      </c>
      <c r="P52">
        <f t="shared" si="5"/>
        <v>11</v>
      </c>
      <c r="Q52">
        <f t="shared" si="1"/>
        <v>14</v>
      </c>
      <c r="S52">
        <v>6</v>
      </c>
      <c r="U52">
        <v>36</v>
      </c>
      <c r="V52">
        <v>49</v>
      </c>
      <c r="W52">
        <v>61</v>
      </c>
      <c r="Y52">
        <f t="shared" si="6"/>
        <v>14</v>
      </c>
      <c r="Z52">
        <f t="shared" si="2"/>
        <v>1</v>
      </c>
      <c r="AA52">
        <f t="shared" si="2"/>
        <v>11</v>
      </c>
      <c r="AB52">
        <f t="shared" si="3"/>
        <v>14</v>
      </c>
    </row>
    <row r="53" spans="1:28">
      <c r="A53">
        <v>51</v>
      </c>
      <c r="B53" t="s">
        <v>15</v>
      </c>
      <c r="C53" t="s">
        <v>31</v>
      </c>
      <c r="E53">
        <v>66</v>
      </c>
      <c r="F53">
        <v>44</v>
      </c>
      <c r="G53">
        <v>66</v>
      </c>
      <c r="H53">
        <f t="shared" si="4"/>
        <v>15</v>
      </c>
      <c r="J53">
        <v>44</v>
      </c>
      <c r="K53">
        <v>43</v>
      </c>
      <c r="L53">
        <v>53</v>
      </c>
      <c r="N53">
        <f t="shared" si="5"/>
        <v>7</v>
      </c>
      <c r="O53">
        <f t="shared" si="5"/>
        <v>8</v>
      </c>
      <c r="P53">
        <f t="shared" si="5"/>
        <v>2</v>
      </c>
      <c r="Q53">
        <f t="shared" si="1"/>
        <v>8</v>
      </c>
      <c r="S53">
        <v>6</v>
      </c>
      <c r="U53">
        <v>44</v>
      </c>
      <c r="V53">
        <v>43</v>
      </c>
      <c r="W53">
        <v>53</v>
      </c>
      <c r="Y53">
        <f t="shared" si="6"/>
        <v>7</v>
      </c>
      <c r="Z53">
        <f t="shared" si="2"/>
        <v>8</v>
      </c>
      <c r="AA53">
        <f t="shared" si="2"/>
        <v>2</v>
      </c>
      <c r="AB53">
        <f t="shared" si="3"/>
        <v>8</v>
      </c>
    </row>
    <row r="54" spans="1:28">
      <c r="A54">
        <v>52</v>
      </c>
      <c r="B54" t="s">
        <v>20</v>
      </c>
      <c r="C54" t="s">
        <v>32</v>
      </c>
      <c r="E54">
        <v>64</v>
      </c>
      <c r="F54">
        <v>45</v>
      </c>
      <c r="G54">
        <v>44</v>
      </c>
      <c r="H54">
        <f t="shared" si="4"/>
        <v>12</v>
      </c>
      <c r="J54">
        <v>45</v>
      </c>
      <c r="K54">
        <v>42</v>
      </c>
      <c r="L54">
        <v>58</v>
      </c>
      <c r="N54">
        <f t="shared" si="5"/>
        <v>7</v>
      </c>
      <c r="O54">
        <f t="shared" si="5"/>
        <v>10</v>
      </c>
      <c r="P54">
        <f t="shared" si="5"/>
        <v>6</v>
      </c>
      <c r="Q54">
        <f t="shared" si="1"/>
        <v>10</v>
      </c>
      <c r="S54">
        <v>6</v>
      </c>
      <c r="U54">
        <v>45</v>
      </c>
      <c r="V54">
        <v>42</v>
      </c>
      <c r="W54">
        <v>58</v>
      </c>
      <c r="Y54">
        <f t="shared" si="6"/>
        <v>7</v>
      </c>
      <c r="Z54">
        <f t="shared" si="2"/>
        <v>10</v>
      </c>
      <c r="AA54">
        <f t="shared" si="2"/>
        <v>6</v>
      </c>
      <c r="AB54">
        <f t="shared" si="3"/>
        <v>10</v>
      </c>
    </row>
    <row r="55" spans="1:28">
      <c r="A55">
        <v>53</v>
      </c>
      <c r="B55" t="s">
        <v>14</v>
      </c>
      <c r="C55" t="s">
        <v>33</v>
      </c>
      <c r="E55">
        <v>47</v>
      </c>
      <c r="F55">
        <v>52</v>
      </c>
      <c r="G55">
        <v>45</v>
      </c>
      <c r="H55">
        <f t="shared" si="4"/>
        <v>8</v>
      </c>
      <c r="J55">
        <v>53</v>
      </c>
      <c r="K55">
        <v>55</v>
      </c>
      <c r="L55">
        <v>56</v>
      </c>
      <c r="N55">
        <f t="shared" si="5"/>
        <v>0</v>
      </c>
      <c r="O55">
        <f t="shared" si="5"/>
        <v>2</v>
      </c>
      <c r="P55">
        <f t="shared" si="5"/>
        <v>3</v>
      </c>
      <c r="Q55">
        <f t="shared" si="1"/>
        <v>3</v>
      </c>
      <c r="S55">
        <v>6</v>
      </c>
      <c r="U55">
        <v>53</v>
      </c>
      <c r="V55">
        <v>55</v>
      </c>
      <c r="W55">
        <v>56</v>
      </c>
      <c r="Y55">
        <f t="shared" si="6"/>
        <v>0</v>
      </c>
      <c r="Z55">
        <f t="shared" si="2"/>
        <v>2</v>
      </c>
      <c r="AA55">
        <f t="shared" si="2"/>
        <v>3</v>
      </c>
      <c r="AB55">
        <f t="shared" si="3"/>
        <v>3</v>
      </c>
    </row>
    <row r="56" spans="1:28">
      <c r="A56">
        <v>54</v>
      </c>
      <c r="B56" t="s">
        <v>17</v>
      </c>
      <c r="C56" t="s">
        <v>34</v>
      </c>
      <c r="E56">
        <v>50</v>
      </c>
      <c r="F56">
        <v>55</v>
      </c>
      <c r="G56">
        <v>55</v>
      </c>
      <c r="H56">
        <f t="shared" si="4"/>
        <v>4</v>
      </c>
      <c r="J56">
        <v>55</v>
      </c>
      <c r="K56">
        <v>60</v>
      </c>
      <c r="L56">
        <v>55</v>
      </c>
      <c r="N56">
        <f t="shared" si="5"/>
        <v>1</v>
      </c>
      <c r="O56">
        <f t="shared" si="5"/>
        <v>6</v>
      </c>
      <c r="P56">
        <f t="shared" si="5"/>
        <v>1</v>
      </c>
      <c r="Q56">
        <f t="shared" si="1"/>
        <v>6</v>
      </c>
      <c r="S56">
        <v>6</v>
      </c>
      <c r="U56">
        <v>55</v>
      </c>
      <c r="V56">
        <v>60</v>
      </c>
      <c r="W56">
        <v>55</v>
      </c>
      <c r="Y56">
        <f t="shared" si="6"/>
        <v>1</v>
      </c>
      <c r="Z56">
        <f t="shared" si="2"/>
        <v>6</v>
      </c>
      <c r="AA56">
        <f t="shared" si="2"/>
        <v>1</v>
      </c>
      <c r="AB56">
        <f t="shared" si="3"/>
        <v>6</v>
      </c>
    </row>
    <row r="57" spans="1:28">
      <c r="A57">
        <v>55</v>
      </c>
      <c r="B57" t="s">
        <v>19</v>
      </c>
      <c r="C57" t="s">
        <v>27</v>
      </c>
      <c r="E57">
        <v>67</v>
      </c>
      <c r="F57">
        <v>50</v>
      </c>
      <c r="G57">
        <v>50</v>
      </c>
      <c r="H57">
        <f t="shared" si="4"/>
        <v>12</v>
      </c>
      <c r="J57">
        <v>47</v>
      </c>
      <c r="K57">
        <v>61</v>
      </c>
      <c r="L57">
        <v>47</v>
      </c>
      <c r="N57">
        <f t="shared" si="5"/>
        <v>8</v>
      </c>
      <c r="O57">
        <f t="shared" si="5"/>
        <v>6</v>
      </c>
      <c r="P57">
        <f t="shared" si="5"/>
        <v>8</v>
      </c>
      <c r="Q57">
        <f t="shared" si="1"/>
        <v>8</v>
      </c>
      <c r="S57">
        <v>5</v>
      </c>
      <c r="U57">
        <v>47</v>
      </c>
      <c r="V57">
        <v>61</v>
      </c>
      <c r="W57">
        <v>47</v>
      </c>
      <c r="Y57">
        <f t="shared" si="6"/>
        <v>8</v>
      </c>
      <c r="Z57">
        <f t="shared" si="2"/>
        <v>6</v>
      </c>
      <c r="AA57">
        <f t="shared" si="2"/>
        <v>8</v>
      </c>
      <c r="AB57">
        <f t="shared" si="3"/>
        <v>8</v>
      </c>
    </row>
    <row r="58" spans="1:28">
      <c r="A58">
        <v>56</v>
      </c>
      <c r="B58" t="s">
        <v>13</v>
      </c>
      <c r="C58" t="s">
        <v>30</v>
      </c>
      <c r="E58">
        <v>55</v>
      </c>
      <c r="F58">
        <v>67</v>
      </c>
      <c r="G58">
        <v>64</v>
      </c>
      <c r="H58">
        <f t="shared" si="4"/>
        <v>11</v>
      </c>
      <c r="J58">
        <v>49</v>
      </c>
      <c r="K58">
        <v>57</v>
      </c>
      <c r="L58">
        <v>49</v>
      </c>
      <c r="N58">
        <f t="shared" si="5"/>
        <v>7</v>
      </c>
      <c r="O58">
        <f t="shared" si="5"/>
        <v>1</v>
      </c>
      <c r="P58">
        <f t="shared" si="5"/>
        <v>7</v>
      </c>
      <c r="Q58">
        <f t="shared" si="1"/>
        <v>7</v>
      </c>
      <c r="S58">
        <v>5</v>
      </c>
      <c r="U58">
        <v>49</v>
      </c>
      <c r="V58">
        <v>57</v>
      </c>
      <c r="W58">
        <v>49</v>
      </c>
      <c r="Y58">
        <f t="shared" si="6"/>
        <v>7</v>
      </c>
      <c r="Z58">
        <f t="shared" si="2"/>
        <v>1</v>
      </c>
      <c r="AA58">
        <f t="shared" si="2"/>
        <v>7</v>
      </c>
      <c r="AB58">
        <f t="shared" si="3"/>
        <v>7</v>
      </c>
    </row>
    <row r="59" spans="1:28">
      <c r="A59">
        <v>57</v>
      </c>
      <c r="B59" t="s">
        <v>13</v>
      </c>
      <c r="C59" t="s">
        <v>28</v>
      </c>
      <c r="E59">
        <v>63</v>
      </c>
      <c r="F59">
        <v>64</v>
      </c>
      <c r="G59">
        <v>67</v>
      </c>
      <c r="H59">
        <f t="shared" si="4"/>
        <v>10</v>
      </c>
      <c r="J59">
        <v>59</v>
      </c>
      <c r="K59">
        <v>66</v>
      </c>
      <c r="L59">
        <v>54</v>
      </c>
      <c r="N59">
        <f t="shared" si="5"/>
        <v>2</v>
      </c>
      <c r="O59">
        <f t="shared" si="5"/>
        <v>9</v>
      </c>
      <c r="P59">
        <f t="shared" si="5"/>
        <v>3</v>
      </c>
      <c r="Q59">
        <f t="shared" si="1"/>
        <v>9</v>
      </c>
      <c r="S59">
        <v>5</v>
      </c>
      <c r="U59">
        <v>59</v>
      </c>
      <c r="V59">
        <v>66</v>
      </c>
      <c r="W59">
        <v>54</v>
      </c>
      <c r="Y59">
        <f t="shared" si="6"/>
        <v>2</v>
      </c>
      <c r="Z59">
        <f t="shared" si="2"/>
        <v>9</v>
      </c>
      <c r="AA59">
        <f t="shared" si="2"/>
        <v>3</v>
      </c>
      <c r="AB59">
        <f t="shared" si="3"/>
        <v>9</v>
      </c>
    </row>
    <row r="60" spans="1:28" ht="15" customHeight="1">
      <c r="A60">
        <v>58</v>
      </c>
      <c r="B60" t="s">
        <v>17</v>
      </c>
      <c r="C60" t="s">
        <v>31</v>
      </c>
      <c r="E60">
        <v>62</v>
      </c>
      <c r="F60">
        <v>47</v>
      </c>
      <c r="G60">
        <v>47</v>
      </c>
      <c r="H60">
        <f t="shared" si="4"/>
        <v>11</v>
      </c>
      <c r="J60">
        <v>63</v>
      </c>
      <c r="K60">
        <v>50</v>
      </c>
      <c r="L60">
        <v>43</v>
      </c>
      <c r="N60">
        <f t="shared" si="5"/>
        <v>5</v>
      </c>
      <c r="O60">
        <f t="shared" si="5"/>
        <v>8</v>
      </c>
      <c r="P60">
        <f t="shared" si="5"/>
        <v>15</v>
      </c>
      <c r="Q60">
        <f t="shared" si="1"/>
        <v>15</v>
      </c>
      <c r="S60">
        <v>5</v>
      </c>
      <c r="U60">
        <v>63</v>
      </c>
      <c r="V60">
        <v>50</v>
      </c>
      <c r="W60">
        <v>43</v>
      </c>
      <c r="Y60">
        <f t="shared" si="6"/>
        <v>5</v>
      </c>
      <c r="Z60">
        <f t="shared" si="2"/>
        <v>8</v>
      </c>
      <c r="AA60">
        <f t="shared" si="2"/>
        <v>15</v>
      </c>
      <c r="AB60">
        <f t="shared" si="3"/>
        <v>15</v>
      </c>
    </row>
    <row r="61" spans="1:28">
      <c r="A61">
        <v>59</v>
      </c>
      <c r="B61" t="s">
        <v>21</v>
      </c>
      <c r="C61" t="s">
        <v>35</v>
      </c>
      <c r="E61">
        <v>59</v>
      </c>
      <c r="F61">
        <v>71</v>
      </c>
      <c r="G61">
        <v>62</v>
      </c>
      <c r="H61">
        <f t="shared" si="4"/>
        <v>12</v>
      </c>
      <c r="J61">
        <v>54</v>
      </c>
      <c r="K61">
        <v>51</v>
      </c>
      <c r="L61">
        <v>59</v>
      </c>
      <c r="N61">
        <f t="shared" si="5"/>
        <v>5</v>
      </c>
      <c r="O61">
        <f t="shared" si="5"/>
        <v>8</v>
      </c>
      <c r="P61">
        <f t="shared" si="5"/>
        <v>0</v>
      </c>
      <c r="Q61">
        <f t="shared" si="1"/>
        <v>8</v>
      </c>
      <c r="S61">
        <v>5</v>
      </c>
      <c r="U61">
        <v>54</v>
      </c>
      <c r="V61">
        <v>51</v>
      </c>
      <c r="W61">
        <v>59</v>
      </c>
      <c r="Y61">
        <f t="shared" si="6"/>
        <v>5</v>
      </c>
      <c r="Z61">
        <f t="shared" si="2"/>
        <v>8</v>
      </c>
      <c r="AA61">
        <f t="shared" si="2"/>
        <v>0</v>
      </c>
      <c r="AB61">
        <f t="shared" si="3"/>
        <v>8</v>
      </c>
    </row>
    <row r="62" spans="1:28">
      <c r="A62">
        <v>60</v>
      </c>
      <c r="B62" t="s">
        <v>21</v>
      </c>
      <c r="C62" t="s">
        <v>36</v>
      </c>
      <c r="E62">
        <v>65</v>
      </c>
      <c r="F62">
        <v>65</v>
      </c>
      <c r="G62">
        <v>65</v>
      </c>
      <c r="H62">
        <f t="shared" si="4"/>
        <v>5</v>
      </c>
      <c r="J62">
        <v>62</v>
      </c>
      <c r="K62">
        <v>58</v>
      </c>
      <c r="L62">
        <v>50</v>
      </c>
      <c r="N62">
        <f t="shared" si="5"/>
        <v>2</v>
      </c>
      <c r="O62">
        <f t="shared" si="5"/>
        <v>2</v>
      </c>
      <c r="P62">
        <f t="shared" si="5"/>
        <v>10</v>
      </c>
      <c r="Q62">
        <f t="shared" si="1"/>
        <v>10</v>
      </c>
      <c r="S62">
        <v>4</v>
      </c>
      <c r="U62">
        <v>62</v>
      </c>
      <c r="V62">
        <v>58</v>
      </c>
      <c r="W62">
        <v>50</v>
      </c>
      <c r="Y62">
        <f t="shared" si="6"/>
        <v>2</v>
      </c>
      <c r="Z62">
        <f t="shared" si="2"/>
        <v>2</v>
      </c>
      <c r="AA62">
        <f t="shared" si="2"/>
        <v>10</v>
      </c>
      <c r="AB62">
        <f t="shared" si="3"/>
        <v>10</v>
      </c>
    </row>
    <row r="63" spans="1:28">
      <c r="A63">
        <v>61</v>
      </c>
      <c r="B63" t="s">
        <v>21</v>
      </c>
      <c r="C63" t="s">
        <v>25</v>
      </c>
      <c r="E63">
        <v>68</v>
      </c>
      <c r="F63">
        <v>62</v>
      </c>
      <c r="G63">
        <v>71</v>
      </c>
      <c r="H63">
        <f t="shared" si="4"/>
        <v>10</v>
      </c>
      <c r="J63">
        <v>50</v>
      </c>
      <c r="K63">
        <v>59</v>
      </c>
      <c r="L63">
        <v>66</v>
      </c>
      <c r="N63">
        <f t="shared" si="5"/>
        <v>11</v>
      </c>
      <c r="O63">
        <f t="shared" si="5"/>
        <v>2</v>
      </c>
      <c r="P63">
        <f t="shared" si="5"/>
        <v>5</v>
      </c>
      <c r="Q63">
        <f t="shared" si="1"/>
        <v>11</v>
      </c>
      <c r="S63">
        <v>4</v>
      </c>
      <c r="U63">
        <v>50</v>
      </c>
      <c r="V63">
        <v>59</v>
      </c>
      <c r="W63">
        <v>66</v>
      </c>
      <c r="Y63">
        <f t="shared" si="6"/>
        <v>11</v>
      </c>
      <c r="Z63">
        <f t="shared" si="2"/>
        <v>2</v>
      </c>
      <c r="AA63">
        <f t="shared" si="2"/>
        <v>5</v>
      </c>
      <c r="AB63">
        <f t="shared" si="3"/>
        <v>11</v>
      </c>
    </row>
    <row r="64" spans="1:28">
      <c r="A64">
        <v>62</v>
      </c>
      <c r="B64" t="s">
        <v>18</v>
      </c>
      <c r="C64" t="s">
        <v>27</v>
      </c>
      <c r="E64">
        <v>44</v>
      </c>
      <c r="F64">
        <v>68</v>
      </c>
      <c r="G64">
        <v>68</v>
      </c>
      <c r="H64">
        <f t="shared" si="4"/>
        <v>18</v>
      </c>
      <c r="J64">
        <v>69</v>
      </c>
      <c r="K64">
        <v>52</v>
      </c>
      <c r="L64">
        <v>52</v>
      </c>
      <c r="N64">
        <f t="shared" si="5"/>
        <v>7</v>
      </c>
      <c r="O64">
        <f t="shared" si="5"/>
        <v>10</v>
      </c>
      <c r="P64">
        <f t="shared" si="5"/>
        <v>10</v>
      </c>
      <c r="Q64">
        <f t="shared" si="1"/>
        <v>10</v>
      </c>
      <c r="S64">
        <v>4</v>
      </c>
      <c r="U64">
        <v>69</v>
      </c>
      <c r="V64">
        <v>52</v>
      </c>
      <c r="W64">
        <v>52</v>
      </c>
      <c r="Y64">
        <f t="shared" si="6"/>
        <v>7</v>
      </c>
      <c r="Z64">
        <f t="shared" si="2"/>
        <v>10</v>
      </c>
      <c r="AA64">
        <f t="shared" si="2"/>
        <v>10</v>
      </c>
      <c r="AB64">
        <f t="shared" si="3"/>
        <v>10</v>
      </c>
    </row>
    <row r="65" spans="1:28">
      <c r="A65">
        <v>63</v>
      </c>
      <c r="B65" t="s">
        <v>29</v>
      </c>
      <c r="C65" t="s">
        <v>13</v>
      </c>
      <c r="E65">
        <v>45</v>
      </c>
      <c r="F65">
        <v>72</v>
      </c>
      <c r="G65">
        <v>63</v>
      </c>
      <c r="H65">
        <f t="shared" si="4"/>
        <v>18</v>
      </c>
      <c r="J65">
        <v>52</v>
      </c>
      <c r="K65">
        <v>67</v>
      </c>
      <c r="L65">
        <v>63</v>
      </c>
      <c r="N65">
        <f t="shared" si="5"/>
        <v>11</v>
      </c>
      <c r="O65">
        <f t="shared" si="5"/>
        <v>4</v>
      </c>
      <c r="P65">
        <f t="shared" si="5"/>
        <v>0</v>
      </c>
      <c r="Q65">
        <f t="shared" si="1"/>
        <v>11</v>
      </c>
      <c r="S65">
        <v>3</v>
      </c>
      <c r="U65">
        <v>52</v>
      </c>
      <c r="V65">
        <v>67</v>
      </c>
      <c r="W65">
        <v>63</v>
      </c>
      <c r="Y65">
        <f t="shared" si="6"/>
        <v>11</v>
      </c>
      <c r="Z65">
        <f t="shared" si="2"/>
        <v>4</v>
      </c>
      <c r="AA65">
        <f t="shared" si="2"/>
        <v>0</v>
      </c>
      <c r="AB65">
        <f t="shared" si="3"/>
        <v>11</v>
      </c>
    </row>
    <row r="66" spans="1:28">
      <c r="A66">
        <v>64</v>
      </c>
      <c r="B66" t="s">
        <v>20</v>
      </c>
      <c r="C66" t="s">
        <v>12</v>
      </c>
      <c r="E66">
        <v>58</v>
      </c>
      <c r="F66">
        <v>70</v>
      </c>
      <c r="G66">
        <v>72</v>
      </c>
      <c r="H66">
        <f t="shared" si="4"/>
        <v>8</v>
      </c>
      <c r="J66">
        <v>43</v>
      </c>
      <c r="K66">
        <v>65</v>
      </c>
      <c r="L66">
        <v>62</v>
      </c>
      <c r="N66">
        <f t="shared" si="5"/>
        <v>21</v>
      </c>
      <c r="O66">
        <f t="shared" si="5"/>
        <v>1</v>
      </c>
      <c r="P66">
        <f t="shared" si="5"/>
        <v>2</v>
      </c>
      <c r="Q66">
        <f t="shared" si="1"/>
        <v>21</v>
      </c>
      <c r="S66">
        <v>3</v>
      </c>
      <c r="U66">
        <v>43</v>
      </c>
      <c r="V66">
        <v>65</v>
      </c>
      <c r="W66">
        <v>62</v>
      </c>
      <c r="Y66">
        <f t="shared" si="6"/>
        <v>21</v>
      </c>
      <c r="Z66">
        <f t="shared" si="2"/>
        <v>1</v>
      </c>
      <c r="AA66">
        <f t="shared" si="2"/>
        <v>2</v>
      </c>
      <c r="AB66">
        <f t="shared" si="3"/>
        <v>21</v>
      </c>
    </row>
    <row r="67" spans="1:28">
      <c r="A67">
        <v>65</v>
      </c>
      <c r="B67" t="s">
        <v>16</v>
      </c>
      <c r="C67" t="s">
        <v>13</v>
      </c>
      <c r="E67">
        <v>51</v>
      </c>
      <c r="F67">
        <v>43</v>
      </c>
      <c r="G67">
        <v>43</v>
      </c>
      <c r="H67">
        <f t="shared" si="4"/>
        <v>22</v>
      </c>
      <c r="J67">
        <v>64</v>
      </c>
      <c r="K67">
        <v>62</v>
      </c>
      <c r="L67">
        <v>67</v>
      </c>
      <c r="N67">
        <f t="shared" si="5"/>
        <v>1</v>
      </c>
      <c r="O67">
        <f t="shared" si="5"/>
        <v>3</v>
      </c>
      <c r="P67">
        <f t="shared" si="5"/>
        <v>2</v>
      </c>
      <c r="Q67">
        <f t="shared" ref="Q67:Q92" si="7">MAX(N67:P67)</f>
        <v>3</v>
      </c>
      <c r="S67">
        <v>3</v>
      </c>
      <c r="U67">
        <v>64</v>
      </c>
      <c r="V67">
        <v>62</v>
      </c>
      <c r="W67">
        <v>67</v>
      </c>
      <c r="Y67">
        <f t="shared" si="6"/>
        <v>1</v>
      </c>
      <c r="Z67">
        <f t="shared" si="6"/>
        <v>3</v>
      </c>
      <c r="AA67">
        <f t="shared" si="6"/>
        <v>2</v>
      </c>
      <c r="AB67">
        <f t="shared" si="3"/>
        <v>3</v>
      </c>
    </row>
    <row r="68" spans="1:28">
      <c r="A68">
        <v>66</v>
      </c>
      <c r="B68" t="s">
        <v>16</v>
      </c>
      <c r="C68" t="s">
        <v>11</v>
      </c>
      <c r="E68">
        <v>71</v>
      </c>
      <c r="F68">
        <v>63</v>
      </c>
      <c r="G68">
        <v>70</v>
      </c>
      <c r="H68">
        <f t="shared" ref="H68:H92" si="8">MAX(ABS(E68-A68),ABS(F68-A68),ABS(G68-A68))</f>
        <v>5</v>
      </c>
      <c r="J68">
        <v>65</v>
      </c>
      <c r="K68">
        <v>63</v>
      </c>
      <c r="L68">
        <v>65</v>
      </c>
      <c r="N68">
        <f t="shared" ref="N68:P92" si="9">ABS($A68-J68)</f>
        <v>1</v>
      </c>
      <c r="O68">
        <f t="shared" si="9"/>
        <v>3</v>
      </c>
      <c r="P68">
        <f t="shared" si="9"/>
        <v>1</v>
      </c>
      <c r="Q68">
        <f t="shared" si="7"/>
        <v>3</v>
      </c>
      <c r="S68">
        <v>3</v>
      </c>
      <c r="U68">
        <v>65</v>
      </c>
      <c r="V68">
        <v>63</v>
      </c>
      <c r="W68">
        <v>65</v>
      </c>
      <c r="Y68">
        <f t="shared" ref="Y68:AA92" si="10">ABS($A68-U68)</f>
        <v>1</v>
      </c>
      <c r="Z68">
        <f t="shared" si="10"/>
        <v>3</v>
      </c>
      <c r="AA68">
        <f t="shared" si="10"/>
        <v>1</v>
      </c>
      <c r="AB68">
        <f t="shared" ref="AB68:AB92" si="11">MAX(Y68:AA68)</f>
        <v>3</v>
      </c>
    </row>
    <row r="69" spans="1:28">
      <c r="A69">
        <v>67</v>
      </c>
      <c r="B69" t="s">
        <v>16</v>
      </c>
      <c r="C69" t="s">
        <v>12</v>
      </c>
      <c r="E69">
        <v>43</v>
      </c>
      <c r="F69">
        <v>73</v>
      </c>
      <c r="G69">
        <v>59</v>
      </c>
      <c r="H69">
        <f t="shared" si="8"/>
        <v>24</v>
      </c>
      <c r="J69">
        <v>66</v>
      </c>
      <c r="K69">
        <v>64</v>
      </c>
      <c r="L69">
        <v>64</v>
      </c>
      <c r="N69">
        <f t="shared" si="9"/>
        <v>1</v>
      </c>
      <c r="O69">
        <f t="shared" si="9"/>
        <v>3</v>
      </c>
      <c r="P69">
        <f t="shared" si="9"/>
        <v>3</v>
      </c>
      <c r="Q69">
        <f t="shared" si="7"/>
        <v>3</v>
      </c>
      <c r="S69">
        <v>3</v>
      </c>
      <c r="U69">
        <v>66</v>
      </c>
      <c r="V69">
        <v>64</v>
      </c>
      <c r="W69">
        <v>64</v>
      </c>
      <c r="Y69">
        <f t="shared" si="10"/>
        <v>1</v>
      </c>
      <c r="Z69">
        <f t="shared" si="10"/>
        <v>3</v>
      </c>
      <c r="AA69">
        <f t="shared" si="10"/>
        <v>3</v>
      </c>
      <c r="AB69">
        <f t="shared" si="11"/>
        <v>3</v>
      </c>
    </row>
    <row r="70" spans="1:28">
      <c r="A70">
        <v>68</v>
      </c>
      <c r="B70" t="s">
        <v>29</v>
      </c>
      <c r="C70" t="s">
        <v>12</v>
      </c>
      <c r="E70">
        <v>69</v>
      </c>
      <c r="F70">
        <v>59</v>
      </c>
      <c r="G70">
        <v>51</v>
      </c>
      <c r="H70">
        <f t="shared" si="8"/>
        <v>17</v>
      </c>
      <c r="J70">
        <v>67</v>
      </c>
      <c r="K70">
        <v>70</v>
      </c>
      <c r="L70">
        <v>70</v>
      </c>
      <c r="N70">
        <f t="shared" si="9"/>
        <v>1</v>
      </c>
      <c r="O70">
        <f t="shared" si="9"/>
        <v>2</v>
      </c>
      <c r="P70">
        <f t="shared" si="9"/>
        <v>2</v>
      </c>
      <c r="Q70">
        <f t="shared" si="7"/>
        <v>2</v>
      </c>
      <c r="S70">
        <v>3</v>
      </c>
      <c r="U70">
        <v>67</v>
      </c>
      <c r="V70">
        <v>70</v>
      </c>
      <c r="W70">
        <v>70</v>
      </c>
      <c r="Y70">
        <f t="shared" si="10"/>
        <v>1</v>
      </c>
      <c r="Z70">
        <f t="shared" si="10"/>
        <v>2</v>
      </c>
      <c r="AA70">
        <f t="shared" si="10"/>
        <v>2</v>
      </c>
      <c r="AB70">
        <f t="shared" si="11"/>
        <v>2</v>
      </c>
    </row>
    <row r="71" spans="1:28">
      <c r="A71">
        <v>69</v>
      </c>
      <c r="B71" t="s">
        <v>29</v>
      </c>
      <c r="C71" t="s">
        <v>27</v>
      </c>
      <c r="E71">
        <v>72</v>
      </c>
      <c r="F71">
        <v>51</v>
      </c>
      <c r="G71">
        <v>58</v>
      </c>
      <c r="H71">
        <f t="shared" si="8"/>
        <v>18</v>
      </c>
      <c r="J71">
        <v>68</v>
      </c>
      <c r="K71">
        <v>71</v>
      </c>
      <c r="L71">
        <v>71</v>
      </c>
      <c r="N71">
        <f t="shared" si="9"/>
        <v>1</v>
      </c>
      <c r="O71">
        <f t="shared" si="9"/>
        <v>2</v>
      </c>
      <c r="P71">
        <f t="shared" si="9"/>
        <v>2</v>
      </c>
      <c r="Q71">
        <f t="shared" si="7"/>
        <v>2</v>
      </c>
      <c r="S71">
        <v>3</v>
      </c>
      <c r="U71">
        <v>68</v>
      </c>
      <c r="V71">
        <v>71</v>
      </c>
      <c r="W71">
        <v>71</v>
      </c>
      <c r="Y71">
        <f t="shared" si="10"/>
        <v>1</v>
      </c>
      <c r="Z71">
        <f t="shared" si="10"/>
        <v>2</v>
      </c>
      <c r="AA71">
        <f t="shared" si="10"/>
        <v>2</v>
      </c>
      <c r="AB71">
        <f t="shared" si="11"/>
        <v>2</v>
      </c>
    </row>
    <row r="72" spans="1:28">
      <c r="A72">
        <v>70</v>
      </c>
      <c r="B72" t="s">
        <v>20</v>
      </c>
      <c r="C72" t="s">
        <v>11</v>
      </c>
      <c r="E72">
        <v>70</v>
      </c>
      <c r="F72">
        <v>69</v>
      </c>
      <c r="G72">
        <v>69</v>
      </c>
      <c r="H72">
        <f t="shared" si="8"/>
        <v>1</v>
      </c>
      <c r="J72">
        <v>77</v>
      </c>
      <c r="K72">
        <v>68</v>
      </c>
      <c r="L72">
        <v>68</v>
      </c>
      <c r="N72">
        <f t="shared" si="9"/>
        <v>7</v>
      </c>
      <c r="O72">
        <f t="shared" si="9"/>
        <v>2</v>
      </c>
      <c r="P72">
        <f t="shared" si="9"/>
        <v>2</v>
      </c>
      <c r="Q72">
        <f t="shared" si="7"/>
        <v>7</v>
      </c>
      <c r="S72">
        <v>3</v>
      </c>
      <c r="U72">
        <v>77</v>
      </c>
      <c r="V72">
        <v>68</v>
      </c>
      <c r="W72">
        <v>68</v>
      </c>
      <c r="Y72">
        <f t="shared" si="10"/>
        <v>7</v>
      </c>
      <c r="Z72">
        <f t="shared" si="10"/>
        <v>2</v>
      </c>
      <c r="AA72">
        <f t="shared" si="10"/>
        <v>2</v>
      </c>
      <c r="AB72">
        <f t="shared" si="11"/>
        <v>7</v>
      </c>
    </row>
    <row r="73" spans="1:28">
      <c r="A73">
        <v>71</v>
      </c>
      <c r="B73" t="s">
        <v>17</v>
      </c>
      <c r="C73" t="s">
        <v>37</v>
      </c>
      <c r="E73">
        <v>60</v>
      </c>
      <c r="F73">
        <v>60</v>
      </c>
      <c r="G73">
        <v>73</v>
      </c>
      <c r="H73">
        <f t="shared" si="8"/>
        <v>11</v>
      </c>
      <c r="J73">
        <v>70</v>
      </c>
      <c r="K73">
        <v>73</v>
      </c>
      <c r="L73">
        <v>69</v>
      </c>
      <c r="N73">
        <f t="shared" si="9"/>
        <v>1</v>
      </c>
      <c r="O73">
        <f t="shared" si="9"/>
        <v>2</v>
      </c>
      <c r="P73">
        <f t="shared" si="9"/>
        <v>2</v>
      </c>
      <c r="Q73">
        <f t="shared" si="7"/>
        <v>2</v>
      </c>
      <c r="S73">
        <v>3</v>
      </c>
      <c r="U73">
        <v>70</v>
      </c>
      <c r="V73">
        <v>73</v>
      </c>
      <c r="W73">
        <v>69</v>
      </c>
      <c r="Y73">
        <f t="shared" si="10"/>
        <v>1</v>
      </c>
      <c r="Z73">
        <f t="shared" si="10"/>
        <v>2</v>
      </c>
      <c r="AA73">
        <f t="shared" si="10"/>
        <v>2</v>
      </c>
      <c r="AB73">
        <f t="shared" si="11"/>
        <v>2</v>
      </c>
    </row>
    <row r="74" spans="1:28">
      <c r="A74">
        <v>72</v>
      </c>
      <c r="B74" t="s">
        <v>29</v>
      </c>
      <c r="C74" t="s">
        <v>11</v>
      </c>
      <c r="E74">
        <v>61</v>
      </c>
      <c r="F74">
        <v>61</v>
      </c>
      <c r="G74">
        <v>60</v>
      </c>
      <c r="H74">
        <f t="shared" si="8"/>
        <v>12</v>
      </c>
      <c r="J74">
        <v>73</v>
      </c>
      <c r="K74">
        <v>69</v>
      </c>
      <c r="L74">
        <v>73</v>
      </c>
      <c r="N74">
        <f t="shared" si="9"/>
        <v>1</v>
      </c>
      <c r="O74">
        <f t="shared" si="9"/>
        <v>3</v>
      </c>
      <c r="P74">
        <f t="shared" si="9"/>
        <v>1</v>
      </c>
      <c r="Q74">
        <f t="shared" si="7"/>
        <v>3</v>
      </c>
      <c r="S74">
        <v>2</v>
      </c>
      <c r="U74">
        <v>73</v>
      </c>
      <c r="V74">
        <v>69</v>
      </c>
      <c r="W74">
        <v>73</v>
      </c>
      <c r="Y74">
        <f t="shared" si="10"/>
        <v>1</v>
      </c>
      <c r="Z74">
        <f t="shared" si="10"/>
        <v>3</v>
      </c>
      <c r="AA74">
        <f t="shared" si="10"/>
        <v>1</v>
      </c>
      <c r="AB74">
        <f t="shared" si="11"/>
        <v>3</v>
      </c>
    </row>
    <row r="75" spans="1:28">
      <c r="A75">
        <v>73</v>
      </c>
      <c r="B75" t="s">
        <v>19</v>
      </c>
      <c r="C75" t="s">
        <v>11</v>
      </c>
      <c r="E75">
        <v>77</v>
      </c>
      <c r="F75">
        <v>79</v>
      </c>
      <c r="G75">
        <v>61</v>
      </c>
      <c r="H75">
        <f t="shared" si="8"/>
        <v>12</v>
      </c>
      <c r="J75">
        <v>72</v>
      </c>
      <c r="K75">
        <v>72</v>
      </c>
      <c r="L75">
        <v>72</v>
      </c>
      <c r="N75">
        <f t="shared" si="9"/>
        <v>1</v>
      </c>
      <c r="O75">
        <f t="shared" si="9"/>
        <v>1</v>
      </c>
      <c r="P75">
        <f t="shared" si="9"/>
        <v>1</v>
      </c>
      <c r="Q75">
        <f t="shared" si="7"/>
        <v>1</v>
      </c>
      <c r="S75">
        <v>2</v>
      </c>
      <c r="U75">
        <v>72</v>
      </c>
      <c r="V75">
        <v>72</v>
      </c>
      <c r="W75">
        <v>72</v>
      </c>
      <c r="Y75">
        <f t="shared" si="10"/>
        <v>1</v>
      </c>
      <c r="Z75">
        <f t="shared" si="10"/>
        <v>1</v>
      </c>
      <c r="AA75">
        <f t="shared" si="10"/>
        <v>1</v>
      </c>
      <c r="AB75">
        <f t="shared" si="11"/>
        <v>1</v>
      </c>
    </row>
    <row r="76" spans="1:28">
      <c r="A76">
        <v>74</v>
      </c>
      <c r="B76" t="s">
        <v>19</v>
      </c>
      <c r="C76" t="s">
        <v>13</v>
      </c>
      <c r="E76">
        <v>73</v>
      </c>
      <c r="F76">
        <v>76</v>
      </c>
      <c r="G76">
        <v>79</v>
      </c>
      <c r="H76">
        <f t="shared" si="8"/>
        <v>5</v>
      </c>
      <c r="J76">
        <v>74</v>
      </c>
      <c r="K76">
        <v>74</v>
      </c>
      <c r="L76">
        <v>74</v>
      </c>
      <c r="N76">
        <f t="shared" si="9"/>
        <v>0</v>
      </c>
      <c r="O76">
        <f t="shared" si="9"/>
        <v>0</v>
      </c>
      <c r="P76">
        <f t="shared" si="9"/>
        <v>0</v>
      </c>
      <c r="Q76">
        <f t="shared" si="7"/>
        <v>0</v>
      </c>
      <c r="S76">
        <v>2</v>
      </c>
      <c r="U76">
        <v>74</v>
      </c>
      <c r="V76">
        <v>74</v>
      </c>
      <c r="W76">
        <v>74</v>
      </c>
      <c r="Y76">
        <f t="shared" si="10"/>
        <v>0</v>
      </c>
      <c r="Z76">
        <f t="shared" si="10"/>
        <v>0</v>
      </c>
      <c r="AA76">
        <f t="shared" si="10"/>
        <v>0</v>
      </c>
      <c r="AB76">
        <f t="shared" si="11"/>
        <v>0</v>
      </c>
    </row>
    <row r="77" spans="1:28">
      <c r="A77">
        <v>75</v>
      </c>
      <c r="B77" t="s">
        <v>29</v>
      </c>
      <c r="C77" t="s">
        <v>28</v>
      </c>
      <c r="E77">
        <v>79</v>
      </c>
      <c r="F77">
        <v>58</v>
      </c>
      <c r="G77">
        <v>77</v>
      </c>
      <c r="H77">
        <f t="shared" si="8"/>
        <v>17</v>
      </c>
      <c r="J77">
        <v>80</v>
      </c>
      <c r="K77">
        <v>79</v>
      </c>
      <c r="L77">
        <v>79</v>
      </c>
      <c r="N77">
        <f t="shared" si="9"/>
        <v>5</v>
      </c>
      <c r="O77">
        <f t="shared" si="9"/>
        <v>4</v>
      </c>
      <c r="P77">
        <f t="shared" si="9"/>
        <v>4</v>
      </c>
      <c r="Q77">
        <f t="shared" si="7"/>
        <v>5</v>
      </c>
      <c r="S77">
        <v>2</v>
      </c>
      <c r="U77">
        <v>80</v>
      </c>
      <c r="V77">
        <v>79</v>
      </c>
      <c r="W77">
        <v>79</v>
      </c>
      <c r="Y77">
        <f t="shared" si="10"/>
        <v>5</v>
      </c>
      <c r="Z77">
        <f t="shared" si="10"/>
        <v>4</v>
      </c>
      <c r="AA77">
        <f t="shared" si="10"/>
        <v>4</v>
      </c>
      <c r="AB77">
        <f t="shared" si="11"/>
        <v>5</v>
      </c>
    </row>
    <row r="78" spans="1:28">
      <c r="A78">
        <v>76</v>
      </c>
      <c r="B78" t="s">
        <v>21</v>
      </c>
      <c r="C78" t="s">
        <v>11</v>
      </c>
      <c r="E78">
        <v>80</v>
      </c>
      <c r="F78">
        <v>77</v>
      </c>
      <c r="G78">
        <v>76</v>
      </c>
      <c r="H78">
        <f t="shared" si="8"/>
        <v>4</v>
      </c>
      <c r="J78">
        <v>71</v>
      </c>
      <c r="K78">
        <v>76</v>
      </c>
      <c r="L78">
        <v>77</v>
      </c>
      <c r="N78">
        <f t="shared" si="9"/>
        <v>5</v>
      </c>
      <c r="O78">
        <f t="shared" si="9"/>
        <v>0</v>
      </c>
      <c r="P78">
        <f t="shared" si="9"/>
        <v>1</v>
      </c>
      <c r="Q78">
        <f t="shared" si="7"/>
        <v>5</v>
      </c>
      <c r="S78">
        <v>2</v>
      </c>
      <c r="U78">
        <v>71</v>
      </c>
      <c r="V78">
        <v>76</v>
      </c>
      <c r="W78">
        <v>77</v>
      </c>
      <c r="Y78">
        <f t="shared" si="10"/>
        <v>5</v>
      </c>
      <c r="Z78">
        <f t="shared" si="10"/>
        <v>0</v>
      </c>
      <c r="AA78">
        <f t="shared" si="10"/>
        <v>1</v>
      </c>
      <c r="AB78">
        <f t="shared" si="11"/>
        <v>5</v>
      </c>
    </row>
    <row r="79" spans="1:28">
      <c r="A79">
        <v>77</v>
      </c>
      <c r="B79" t="s">
        <v>20</v>
      </c>
      <c r="C79" t="s">
        <v>28</v>
      </c>
      <c r="E79">
        <v>76</v>
      </c>
      <c r="F79">
        <v>74</v>
      </c>
      <c r="G79">
        <v>74</v>
      </c>
      <c r="H79">
        <f t="shared" si="8"/>
        <v>3</v>
      </c>
      <c r="J79">
        <v>79</v>
      </c>
      <c r="K79">
        <v>78</v>
      </c>
      <c r="L79">
        <v>80</v>
      </c>
      <c r="N79">
        <f t="shared" si="9"/>
        <v>2</v>
      </c>
      <c r="O79">
        <f t="shared" si="9"/>
        <v>1</v>
      </c>
      <c r="P79">
        <f t="shared" si="9"/>
        <v>3</v>
      </c>
      <c r="Q79">
        <f t="shared" si="7"/>
        <v>3</v>
      </c>
      <c r="S79">
        <v>2</v>
      </c>
      <c r="U79">
        <v>79</v>
      </c>
      <c r="V79">
        <v>78</v>
      </c>
      <c r="W79">
        <v>80</v>
      </c>
      <c r="Y79">
        <f t="shared" si="10"/>
        <v>2</v>
      </c>
      <c r="Z79">
        <f t="shared" si="10"/>
        <v>1</v>
      </c>
      <c r="AA79">
        <f t="shared" si="10"/>
        <v>3</v>
      </c>
      <c r="AB79">
        <f t="shared" si="11"/>
        <v>3</v>
      </c>
    </row>
    <row r="80" spans="1:28">
      <c r="A80">
        <v>78</v>
      </c>
      <c r="B80" t="s">
        <v>21</v>
      </c>
      <c r="C80" t="s">
        <v>12</v>
      </c>
      <c r="E80">
        <v>74</v>
      </c>
      <c r="F80">
        <v>78</v>
      </c>
      <c r="G80">
        <v>78</v>
      </c>
      <c r="H80">
        <f t="shared" si="8"/>
        <v>4</v>
      </c>
      <c r="J80">
        <v>76</v>
      </c>
      <c r="K80">
        <v>77</v>
      </c>
      <c r="L80">
        <v>76</v>
      </c>
      <c r="N80">
        <f t="shared" si="9"/>
        <v>2</v>
      </c>
      <c r="O80">
        <f t="shared" si="9"/>
        <v>1</v>
      </c>
      <c r="P80">
        <f t="shared" si="9"/>
        <v>2</v>
      </c>
      <c r="Q80">
        <f t="shared" si="7"/>
        <v>2</v>
      </c>
      <c r="S80">
        <v>2</v>
      </c>
      <c r="U80">
        <v>76</v>
      </c>
      <c r="V80">
        <v>77</v>
      </c>
      <c r="W80">
        <v>76</v>
      </c>
      <c r="Y80">
        <f t="shared" si="10"/>
        <v>2</v>
      </c>
      <c r="Z80">
        <f t="shared" si="10"/>
        <v>1</v>
      </c>
      <c r="AA80">
        <f t="shared" si="10"/>
        <v>2</v>
      </c>
      <c r="AB80">
        <f t="shared" si="11"/>
        <v>2</v>
      </c>
    </row>
    <row r="81" spans="1:28">
      <c r="A81">
        <v>79</v>
      </c>
      <c r="B81" t="s">
        <v>19</v>
      </c>
      <c r="C81" t="s">
        <v>12</v>
      </c>
      <c r="E81">
        <v>75</v>
      </c>
      <c r="F81">
        <v>81</v>
      </c>
      <c r="G81">
        <v>80</v>
      </c>
      <c r="H81">
        <f t="shared" si="8"/>
        <v>4</v>
      </c>
      <c r="J81">
        <v>81</v>
      </c>
      <c r="K81">
        <v>80</v>
      </c>
      <c r="L81">
        <v>78</v>
      </c>
      <c r="N81">
        <f t="shared" si="9"/>
        <v>2</v>
      </c>
      <c r="O81">
        <f t="shared" si="9"/>
        <v>1</v>
      </c>
      <c r="P81">
        <f t="shared" si="9"/>
        <v>1</v>
      </c>
      <c r="Q81">
        <f t="shared" si="7"/>
        <v>2</v>
      </c>
      <c r="S81">
        <v>2</v>
      </c>
      <c r="U81">
        <v>81</v>
      </c>
      <c r="V81">
        <v>80</v>
      </c>
      <c r="W81">
        <v>78</v>
      </c>
      <c r="Y81">
        <f t="shared" si="10"/>
        <v>2</v>
      </c>
      <c r="Z81">
        <f t="shared" si="10"/>
        <v>1</v>
      </c>
      <c r="AA81">
        <f t="shared" si="10"/>
        <v>1</v>
      </c>
      <c r="AB81">
        <f t="shared" si="11"/>
        <v>2</v>
      </c>
    </row>
    <row r="82" spans="1:28">
      <c r="A82">
        <v>80</v>
      </c>
      <c r="B82" t="s">
        <v>16</v>
      </c>
      <c r="C82" t="s">
        <v>28</v>
      </c>
      <c r="E82">
        <v>78</v>
      </c>
      <c r="F82">
        <v>80</v>
      </c>
      <c r="G82">
        <v>81</v>
      </c>
      <c r="H82">
        <f t="shared" si="8"/>
        <v>2</v>
      </c>
      <c r="J82">
        <v>78</v>
      </c>
      <c r="K82">
        <v>75</v>
      </c>
      <c r="L82">
        <v>75</v>
      </c>
      <c r="N82">
        <f t="shared" si="9"/>
        <v>2</v>
      </c>
      <c r="O82">
        <f t="shared" si="9"/>
        <v>5</v>
      </c>
      <c r="P82">
        <f t="shared" si="9"/>
        <v>5</v>
      </c>
      <c r="Q82">
        <f t="shared" si="7"/>
        <v>5</v>
      </c>
      <c r="S82">
        <v>2</v>
      </c>
      <c r="U82">
        <v>78</v>
      </c>
      <c r="V82">
        <v>75</v>
      </c>
      <c r="W82">
        <v>75</v>
      </c>
      <c r="Y82">
        <f t="shared" si="10"/>
        <v>2</v>
      </c>
      <c r="Z82">
        <f t="shared" si="10"/>
        <v>5</v>
      </c>
      <c r="AA82">
        <f t="shared" si="10"/>
        <v>5</v>
      </c>
      <c r="AB82">
        <f t="shared" si="11"/>
        <v>5</v>
      </c>
    </row>
    <row r="83" spans="1:28">
      <c r="A83">
        <v>81</v>
      </c>
      <c r="B83" t="s">
        <v>21</v>
      </c>
      <c r="C83" t="s">
        <v>13</v>
      </c>
      <c r="E83">
        <v>81</v>
      </c>
      <c r="F83">
        <v>86</v>
      </c>
      <c r="G83">
        <v>75</v>
      </c>
      <c r="H83">
        <f t="shared" si="8"/>
        <v>6</v>
      </c>
      <c r="J83">
        <v>75</v>
      </c>
      <c r="K83">
        <v>81</v>
      </c>
      <c r="L83">
        <v>81</v>
      </c>
      <c r="N83">
        <f t="shared" si="9"/>
        <v>6</v>
      </c>
      <c r="O83">
        <f t="shared" si="9"/>
        <v>0</v>
      </c>
      <c r="P83">
        <f t="shared" si="9"/>
        <v>0</v>
      </c>
      <c r="Q83">
        <f t="shared" si="7"/>
        <v>6</v>
      </c>
      <c r="S83">
        <v>2</v>
      </c>
      <c r="U83">
        <v>75</v>
      </c>
      <c r="V83">
        <v>81</v>
      </c>
      <c r="W83">
        <v>81</v>
      </c>
      <c r="Y83">
        <f t="shared" si="10"/>
        <v>6</v>
      </c>
      <c r="Z83">
        <f t="shared" si="10"/>
        <v>0</v>
      </c>
      <c r="AA83">
        <f t="shared" si="10"/>
        <v>0</v>
      </c>
      <c r="AB83">
        <f t="shared" si="11"/>
        <v>6</v>
      </c>
    </row>
    <row r="84" spans="1:28">
      <c r="A84">
        <v>82</v>
      </c>
      <c r="B84" t="s">
        <v>19</v>
      </c>
      <c r="C84" t="s">
        <v>28</v>
      </c>
      <c r="E84">
        <v>90</v>
      </c>
      <c r="F84">
        <v>83</v>
      </c>
      <c r="G84">
        <v>86</v>
      </c>
      <c r="H84">
        <f t="shared" si="8"/>
        <v>8</v>
      </c>
      <c r="J84">
        <v>82</v>
      </c>
      <c r="K84">
        <v>83</v>
      </c>
      <c r="L84">
        <v>83</v>
      </c>
      <c r="N84">
        <f t="shared" si="9"/>
        <v>0</v>
      </c>
      <c r="O84">
        <f t="shared" si="9"/>
        <v>1</v>
      </c>
      <c r="P84">
        <f t="shared" si="9"/>
        <v>1</v>
      </c>
      <c r="Q84">
        <f t="shared" si="7"/>
        <v>1</v>
      </c>
      <c r="S84">
        <v>1</v>
      </c>
      <c r="U84">
        <v>82</v>
      </c>
      <c r="V84">
        <v>83</v>
      </c>
      <c r="W84">
        <v>83</v>
      </c>
      <c r="Y84">
        <f t="shared" si="10"/>
        <v>0</v>
      </c>
      <c r="Z84">
        <f t="shared" si="10"/>
        <v>1</v>
      </c>
      <c r="AA84">
        <f t="shared" si="10"/>
        <v>1</v>
      </c>
      <c r="AB84">
        <f t="shared" si="11"/>
        <v>1</v>
      </c>
    </row>
    <row r="85" spans="1:28">
      <c r="A85">
        <v>83</v>
      </c>
      <c r="B85" t="s">
        <v>20</v>
      </c>
      <c r="C85" t="s">
        <v>30</v>
      </c>
      <c r="E85">
        <v>86</v>
      </c>
      <c r="F85">
        <v>87</v>
      </c>
      <c r="G85">
        <v>83</v>
      </c>
      <c r="H85">
        <f t="shared" si="8"/>
        <v>4</v>
      </c>
      <c r="J85">
        <v>83</v>
      </c>
      <c r="K85">
        <v>88</v>
      </c>
      <c r="L85">
        <v>88</v>
      </c>
      <c r="N85">
        <f t="shared" si="9"/>
        <v>0</v>
      </c>
      <c r="O85">
        <f t="shared" si="9"/>
        <v>5</v>
      </c>
      <c r="P85">
        <f t="shared" si="9"/>
        <v>5</v>
      </c>
      <c r="Q85">
        <f t="shared" si="7"/>
        <v>5</v>
      </c>
      <c r="S85">
        <v>1</v>
      </c>
      <c r="U85">
        <v>83</v>
      </c>
      <c r="V85">
        <v>88</v>
      </c>
      <c r="W85">
        <v>88</v>
      </c>
      <c r="Y85">
        <f t="shared" si="10"/>
        <v>0</v>
      </c>
      <c r="Z85">
        <f t="shared" si="10"/>
        <v>5</v>
      </c>
      <c r="AA85">
        <f t="shared" si="10"/>
        <v>5</v>
      </c>
      <c r="AB85">
        <f t="shared" si="11"/>
        <v>5</v>
      </c>
    </row>
    <row r="86" spans="1:28">
      <c r="A86">
        <v>84</v>
      </c>
      <c r="B86" t="s">
        <v>17</v>
      </c>
      <c r="C86" t="s">
        <v>30</v>
      </c>
      <c r="E86">
        <v>83</v>
      </c>
      <c r="F86">
        <v>88</v>
      </c>
      <c r="G86">
        <v>87</v>
      </c>
      <c r="H86">
        <f t="shared" si="8"/>
        <v>4</v>
      </c>
      <c r="J86">
        <v>84</v>
      </c>
      <c r="K86">
        <v>84</v>
      </c>
      <c r="L86">
        <v>84</v>
      </c>
      <c r="N86">
        <f t="shared" si="9"/>
        <v>0</v>
      </c>
      <c r="O86">
        <f t="shared" si="9"/>
        <v>0</v>
      </c>
      <c r="P86">
        <f t="shared" si="9"/>
        <v>0</v>
      </c>
      <c r="Q86">
        <f t="shared" si="7"/>
        <v>0</v>
      </c>
      <c r="S86">
        <v>1</v>
      </c>
      <c r="U86">
        <v>84</v>
      </c>
      <c r="V86">
        <v>84</v>
      </c>
      <c r="W86">
        <v>84</v>
      </c>
      <c r="Y86">
        <f t="shared" si="10"/>
        <v>0</v>
      </c>
      <c r="Z86">
        <f t="shared" si="10"/>
        <v>0</v>
      </c>
      <c r="AA86">
        <f t="shared" si="10"/>
        <v>0</v>
      </c>
      <c r="AB86">
        <f t="shared" si="11"/>
        <v>0</v>
      </c>
    </row>
    <row r="87" spans="1:28">
      <c r="A87">
        <v>85</v>
      </c>
      <c r="B87" t="s">
        <v>29</v>
      </c>
      <c r="C87" t="s">
        <v>30</v>
      </c>
      <c r="E87">
        <v>84</v>
      </c>
      <c r="F87">
        <v>85</v>
      </c>
      <c r="G87">
        <v>88</v>
      </c>
      <c r="H87">
        <f t="shared" si="8"/>
        <v>3</v>
      </c>
      <c r="J87">
        <v>85</v>
      </c>
      <c r="K87">
        <v>86</v>
      </c>
      <c r="L87">
        <v>86</v>
      </c>
      <c r="N87">
        <f t="shared" si="9"/>
        <v>0</v>
      </c>
      <c r="O87">
        <f t="shared" si="9"/>
        <v>1</v>
      </c>
      <c r="P87">
        <f t="shared" si="9"/>
        <v>1</v>
      </c>
      <c r="Q87">
        <f t="shared" si="7"/>
        <v>1</v>
      </c>
      <c r="S87">
        <v>1</v>
      </c>
      <c r="U87">
        <v>85</v>
      </c>
      <c r="V87">
        <v>86</v>
      </c>
      <c r="W87">
        <v>86</v>
      </c>
      <c r="Y87">
        <f t="shared" si="10"/>
        <v>0</v>
      </c>
      <c r="Z87">
        <f t="shared" si="10"/>
        <v>1</v>
      </c>
      <c r="AA87">
        <f t="shared" si="10"/>
        <v>1</v>
      </c>
      <c r="AB87">
        <f t="shared" si="11"/>
        <v>1</v>
      </c>
    </row>
    <row r="88" spans="1:28">
      <c r="A88">
        <v>86</v>
      </c>
      <c r="B88" t="s">
        <v>16</v>
      </c>
      <c r="C88" t="s">
        <v>30</v>
      </c>
      <c r="E88">
        <v>85</v>
      </c>
      <c r="F88">
        <v>84</v>
      </c>
      <c r="G88">
        <v>85</v>
      </c>
      <c r="H88">
        <f t="shared" si="8"/>
        <v>2</v>
      </c>
      <c r="J88">
        <v>86</v>
      </c>
      <c r="K88">
        <v>87</v>
      </c>
      <c r="L88">
        <v>87</v>
      </c>
      <c r="N88">
        <f t="shared" si="9"/>
        <v>0</v>
      </c>
      <c r="O88">
        <f t="shared" si="9"/>
        <v>1</v>
      </c>
      <c r="P88">
        <f t="shared" si="9"/>
        <v>1</v>
      </c>
      <c r="Q88">
        <f t="shared" si="7"/>
        <v>1</v>
      </c>
      <c r="S88">
        <v>1</v>
      </c>
      <c r="U88">
        <v>86</v>
      </c>
      <c r="V88">
        <v>87</v>
      </c>
      <c r="W88">
        <v>87</v>
      </c>
      <c r="Y88">
        <f t="shared" si="10"/>
        <v>0</v>
      </c>
      <c r="Z88">
        <f t="shared" si="10"/>
        <v>1</v>
      </c>
      <c r="AA88">
        <f t="shared" si="10"/>
        <v>1</v>
      </c>
      <c r="AB88">
        <f t="shared" si="11"/>
        <v>1</v>
      </c>
    </row>
    <row r="89" spans="1:28">
      <c r="A89">
        <v>87</v>
      </c>
      <c r="B89" t="s">
        <v>21</v>
      </c>
      <c r="C89" t="s">
        <v>30</v>
      </c>
      <c r="E89">
        <v>87</v>
      </c>
      <c r="F89">
        <v>75</v>
      </c>
      <c r="G89">
        <v>84</v>
      </c>
      <c r="H89">
        <f t="shared" si="8"/>
        <v>12</v>
      </c>
      <c r="J89">
        <v>87</v>
      </c>
      <c r="K89">
        <v>85</v>
      </c>
      <c r="L89">
        <v>85</v>
      </c>
      <c r="N89">
        <f t="shared" si="9"/>
        <v>0</v>
      </c>
      <c r="O89">
        <f t="shared" si="9"/>
        <v>2</v>
      </c>
      <c r="P89">
        <f t="shared" si="9"/>
        <v>2</v>
      </c>
      <c r="Q89">
        <f t="shared" si="7"/>
        <v>2</v>
      </c>
      <c r="S89">
        <v>0</v>
      </c>
      <c r="U89">
        <v>87</v>
      </c>
      <c r="V89">
        <v>85</v>
      </c>
      <c r="W89">
        <v>85</v>
      </c>
      <c r="Y89">
        <f t="shared" si="10"/>
        <v>0</v>
      </c>
      <c r="Z89">
        <f t="shared" si="10"/>
        <v>2</v>
      </c>
      <c r="AA89">
        <f t="shared" si="10"/>
        <v>2</v>
      </c>
      <c r="AB89">
        <f t="shared" si="11"/>
        <v>2</v>
      </c>
    </row>
    <row r="90" spans="1:28">
      <c r="A90">
        <v>88</v>
      </c>
      <c r="B90" t="s">
        <v>19</v>
      </c>
      <c r="C90" t="s">
        <v>30</v>
      </c>
      <c r="E90">
        <v>88</v>
      </c>
      <c r="F90">
        <v>82</v>
      </c>
      <c r="G90">
        <v>82</v>
      </c>
      <c r="H90">
        <f t="shared" si="8"/>
        <v>6</v>
      </c>
      <c r="J90">
        <v>88</v>
      </c>
      <c r="K90">
        <v>82</v>
      </c>
      <c r="L90">
        <v>82</v>
      </c>
      <c r="N90">
        <f t="shared" si="9"/>
        <v>0</v>
      </c>
      <c r="O90">
        <f t="shared" si="9"/>
        <v>6</v>
      </c>
      <c r="P90">
        <f t="shared" si="9"/>
        <v>6</v>
      </c>
      <c r="Q90">
        <f t="shared" si="7"/>
        <v>6</v>
      </c>
      <c r="S90">
        <v>0</v>
      </c>
      <c r="U90">
        <v>88</v>
      </c>
      <c r="V90">
        <v>82</v>
      </c>
      <c r="W90">
        <v>82</v>
      </c>
      <c r="Y90">
        <f t="shared" si="10"/>
        <v>0</v>
      </c>
      <c r="Z90">
        <f t="shared" si="10"/>
        <v>6</v>
      </c>
      <c r="AA90">
        <f t="shared" si="10"/>
        <v>6</v>
      </c>
      <c r="AB90">
        <f t="shared" si="11"/>
        <v>6</v>
      </c>
    </row>
    <row r="91" spans="1:28">
      <c r="A91">
        <v>89</v>
      </c>
      <c r="B91" t="s">
        <v>21</v>
      </c>
      <c r="C91" t="s">
        <v>28</v>
      </c>
      <c r="E91">
        <v>82</v>
      </c>
      <c r="F91">
        <v>90</v>
      </c>
      <c r="G91">
        <v>90</v>
      </c>
      <c r="H91">
        <f t="shared" si="8"/>
        <v>7</v>
      </c>
      <c r="J91">
        <v>89</v>
      </c>
      <c r="K91">
        <v>89</v>
      </c>
      <c r="L91">
        <v>89</v>
      </c>
      <c r="N91">
        <f t="shared" si="9"/>
        <v>0</v>
      </c>
      <c r="O91">
        <f t="shared" si="9"/>
        <v>0</v>
      </c>
      <c r="P91">
        <f t="shared" si="9"/>
        <v>0</v>
      </c>
      <c r="Q91">
        <f t="shared" si="7"/>
        <v>0</v>
      </c>
      <c r="S91">
        <v>0</v>
      </c>
      <c r="U91">
        <v>89</v>
      </c>
      <c r="V91">
        <v>89</v>
      </c>
      <c r="W91">
        <v>89</v>
      </c>
      <c r="Y91">
        <f t="shared" si="10"/>
        <v>0</v>
      </c>
      <c r="Z91">
        <f t="shared" si="10"/>
        <v>0</v>
      </c>
      <c r="AA91">
        <f t="shared" si="10"/>
        <v>0</v>
      </c>
      <c r="AB91">
        <f t="shared" si="11"/>
        <v>0</v>
      </c>
    </row>
    <row r="92" spans="1:28">
      <c r="A92">
        <v>90</v>
      </c>
      <c r="B92" t="s">
        <v>18</v>
      </c>
      <c r="C92" t="s">
        <v>28</v>
      </c>
      <c r="E92">
        <v>89</v>
      </c>
      <c r="F92">
        <v>89</v>
      </c>
      <c r="G92">
        <v>89</v>
      </c>
      <c r="H92">
        <f t="shared" si="8"/>
        <v>1</v>
      </c>
      <c r="J92">
        <v>90</v>
      </c>
      <c r="K92">
        <v>90</v>
      </c>
      <c r="L92">
        <v>90</v>
      </c>
      <c r="N92">
        <f t="shared" si="9"/>
        <v>0</v>
      </c>
      <c r="O92">
        <f t="shared" si="9"/>
        <v>0</v>
      </c>
      <c r="P92">
        <f t="shared" si="9"/>
        <v>0</v>
      </c>
      <c r="Q92">
        <f t="shared" si="7"/>
        <v>0</v>
      </c>
      <c r="S92">
        <v>0</v>
      </c>
      <c r="U92">
        <v>90</v>
      </c>
      <c r="V92">
        <v>90</v>
      </c>
      <c r="W92">
        <v>90</v>
      </c>
      <c r="Y92">
        <f t="shared" si="10"/>
        <v>0</v>
      </c>
      <c r="Z92">
        <f t="shared" si="10"/>
        <v>0</v>
      </c>
      <c r="AA92">
        <f t="shared" si="10"/>
        <v>0</v>
      </c>
      <c r="AB92">
        <f t="shared" si="11"/>
        <v>0</v>
      </c>
    </row>
  </sheetData>
  <sortState ref="S1:S92">
    <sortCondition descending="1" ref="S1"/>
  </sortState>
  <mergeCells count="5">
    <mergeCell ref="N1:P1"/>
    <mergeCell ref="E1:G1"/>
    <mergeCell ref="J1:L1"/>
    <mergeCell ref="U1:W1"/>
    <mergeCell ref="Y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lessMore-3Way</vt:lpstr>
      <vt:lpstr>lessMore-LOO</vt:lpstr>
      <vt:lpstr>sumAll</vt:lpstr>
      <vt:lpstr>allInOne</vt:lpstr>
      <vt:lpstr>MAR</vt:lpstr>
      <vt:lpstr>MMRE</vt:lpstr>
      <vt:lpstr>MMER</vt:lpstr>
      <vt:lpstr>MBRE</vt:lpstr>
      <vt:lpstr>MIBRE</vt:lpstr>
      <vt:lpstr>MDMRE</vt:lpstr>
      <vt:lpstr>PRED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</dc:creator>
  <cp:lastModifiedBy>ekrem</cp:lastModifiedBy>
  <dcterms:created xsi:type="dcterms:W3CDTF">2010-10-22T02:19:05Z</dcterms:created>
  <dcterms:modified xsi:type="dcterms:W3CDTF">2010-11-04T07:43:22Z</dcterms:modified>
</cp:coreProperties>
</file>